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123\Desktop\TRANSPARENCIA JOYCE\ART. 95 FXXXIIA\2026\"/>
    </mc:Choice>
  </mc:AlternateContent>
  <bookViews>
    <workbookView xWindow="270" yWindow="525" windowWidth="23415" windowHeight="11445"/>
  </bookViews>
  <sheets>
    <sheet name="Reporte de Formatos" sheetId="1" r:id="rId1"/>
  </sheets>
  <externalReferences>
    <externalReference r:id="rId2"/>
  </externalReferences>
  <definedNames>
    <definedName name="_xlnm._FilterDatabase" localSheetId="0" hidden="1">'Reporte de Formatos'!$A$1:$R$199</definedName>
    <definedName name="Egresos">OFFSET(#REF!,0,0,COUNTA(#REF!),243)</definedName>
    <definedName name="Ingresos">OFFSET([1]Ingresos!$A$1,0,0,COUNTA([1]Ingresos!$HD:$HD),237)</definedName>
  </definedNames>
  <calcPr calcId="152511"/>
</workbook>
</file>

<file path=xl/calcChain.xml><?xml version="1.0" encoding="utf-8"?>
<calcChain xmlns="http://schemas.openxmlformats.org/spreadsheetml/2006/main">
  <c r="L149" i="1" l="1"/>
  <c r="L186" i="1" l="1"/>
  <c r="L178" i="1"/>
  <c r="L170" i="1"/>
  <c r="L162" i="1"/>
  <c r="L154" i="1"/>
  <c r="L145" i="1"/>
  <c r="L137" i="1"/>
  <c r="L129" i="1"/>
  <c r="L121" i="1"/>
  <c r="L113" i="1"/>
  <c r="L105" i="1"/>
  <c r="L97" i="1"/>
  <c r="L89" i="1"/>
  <c r="L81" i="1"/>
  <c r="L65" i="1"/>
  <c r="L57" i="1"/>
  <c r="L49" i="1"/>
  <c r="L41" i="1"/>
  <c r="L33" i="1"/>
  <c r="L25" i="1"/>
  <c r="L17" i="1"/>
  <c r="L9" i="1"/>
  <c r="L148" i="1"/>
  <c r="L92" i="1"/>
  <c r="L52" i="1"/>
  <c r="L36" i="1"/>
  <c r="L20" i="1"/>
  <c r="L199" i="1"/>
  <c r="L191" i="1"/>
  <c r="L183" i="1"/>
  <c r="L175" i="1"/>
  <c r="L167" i="1"/>
  <c r="L159" i="1"/>
  <c r="L151" i="1"/>
  <c r="L142" i="1"/>
  <c r="L134" i="1"/>
  <c r="L126" i="1"/>
  <c r="L118" i="1"/>
  <c r="L110" i="1"/>
  <c r="L102" i="1"/>
  <c r="L94" i="1"/>
  <c r="L86" i="1"/>
  <c r="L78" i="1"/>
  <c r="L70" i="1"/>
  <c r="L62" i="1"/>
  <c r="L54" i="1"/>
  <c r="L46" i="1"/>
  <c r="L38" i="1"/>
  <c r="L30" i="1"/>
  <c r="L22" i="1"/>
  <c r="L14" i="1"/>
  <c r="L116" i="1"/>
  <c r="L60" i="1"/>
  <c r="L28" i="1"/>
  <c r="L196" i="1"/>
  <c r="L188" i="1"/>
  <c r="L180" i="1"/>
  <c r="L172" i="1"/>
  <c r="L164" i="1"/>
  <c r="L156" i="1"/>
  <c r="L147" i="1"/>
  <c r="L131" i="1"/>
  <c r="L123" i="1"/>
  <c r="L115" i="1"/>
  <c r="L107" i="1"/>
  <c r="L99" i="1"/>
  <c r="L91" i="1"/>
  <c r="L83" i="1"/>
  <c r="L75" i="1"/>
  <c r="L67" i="1"/>
  <c r="L59" i="1"/>
  <c r="L51" i="1"/>
  <c r="L43" i="1"/>
  <c r="L35" i="1"/>
  <c r="L27" i="1"/>
  <c r="L19" i="1"/>
  <c r="L11" i="1"/>
  <c r="L165" i="1"/>
  <c r="L124" i="1"/>
  <c r="L68" i="1"/>
  <c r="L12" i="1"/>
  <c r="L193" i="1"/>
  <c r="L185" i="1"/>
  <c r="L177" i="1"/>
  <c r="L169" i="1"/>
  <c r="L161" i="1"/>
  <c r="L153" i="1"/>
  <c r="L144" i="1"/>
  <c r="L136" i="1"/>
  <c r="L128" i="1"/>
  <c r="L120" i="1"/>
  <c r="L112" i="1"/>
  <c r="L104" i="1"/>
  <c r="L96" i="1"/>
  <c r="L88" i="1"/>
  <c r="L80" i="1"/>
  <c r="L72" i="1"/>
  <c r="L64" i="1"/>
  <c r="L56" i="1"/>
  <c r="L48" i="1"/>
  <c r="L40" i="1"/>
  <c r="L32" i="1"/>
  <c r="L24" i="1"/>
  <c r="L16" i="1"/>
  <c r="L189" i="1"/>
  <c r="L132" i="1"/>
  <c r="L76" i="1"/>
  <c r="L198" i="1"/>
  <c r="L190" i="1"/>
  <c r="L182" i="1"/>
  <c r="L174" i="1"/>
  <c r="L166" i="1"/>
  <c r="L158" i="1"/>
  <c r="L150" i="1"/>
  <c r="L141" i="1"/>
  <c r="L133" i="1"/>
  <c r="L125" i="1"/>
  <c r="L117" i="1"/>
  <c r="L109" i="1"/>
  <c r="L101" i="1"/>
  <c r="L93" i="1"/>
  <c r="L85" i="1"/>
  <c r="L77" i="1"/>
  <c r="L69" i="1"/>
  <c r="L61" i="1"/>
  <c r="L53" i="1"/>
  <c r="L45" i="1"/>
  <c r="L37" i="1"/>
  <c r="L29" i="1"/>
  <c r="L21" i="1"/>
  <c r="L13" i="1"/>
  <c r="L181" i="1"/>
  <c r="L108" i="1"/>
  <c r="L195" i="1"/>
  <c r="L187" i="1"/>
  <c r="L171" i="1"/>
  <c r="L163" i="1"/>
  <c r="L155" i="1"/>
  <c r="L146" i="1"/>
  <c r="L138" i="1"/>
  <c r="L130" i="1"/>
  <c r="L122" i="1"/>
  <c r="L114" i="1"/>
  <c r="L106" i="1"/>
  <c r="L98" i="1"/>
  <c r="L90" i="1"/>
  <c r="L82" i="1"/>
  <c r="L74" i="1"/>
  <c r="L66" i="1"/>
  <c r="L58" i="1"/>
  <c r="L50" i="1"/>
  <c r="L42" i="1"/>
  <c r="L34" i="1"/>
  <c r="L18" i="1"/>
  <c r="L10" i="1"/>
  <c r="L173" i="1"/>
  <c r="L140" i="1"/>
  <c r="L84" i="1"/>
  <c r="L44" i="1"/>
  <c r="L192" i="1"/>
  <c r="L184" i="1"/>
  <c r="L176" i="1"/>
  <c r="L168" i="1"/>
  <c r="L160" i="1"/>
  <c r="L143" i="1"/>
  <c r="L135" i="1"/>
  <c r="L127" i="1"/>
  <c r="L119" i="1"/>
  <c r="L111" i="1"/>
  <c r="L103" i="1"/>
  <c r="L95" i="1"/>
  <c r="L87" i="1"/>
  <c r="L79" i="1"/>
  <c r="L71" i="1"/>
  <c r="L63" i="1"/>
  <c r="L55" i="1"/>
  <c r="L47" i="1"/>
  <c r="L39" i="1"/>
  <c r="L31" i="1"/>
  <c r="L23" i="1"/>
  <c r="L15" i="1"/>
  <c r="L197" i="1"/>
  <c r="L157" i="1"/>
  <c r="L100" i="1"/>
  <c r="L73" i="1" l="1"/>
  <c r="L152" i="1"/>
  <c r="L8" i="1"/>
  <c r="L194" i="1"/>
  <c r="L26" i="1"/>
  <c r="L139" i="1"/>
  <c r="L179" i="1"/>
  <c r="J149" i="1" l="1"/>
  <c r="J199" i="1"/>
  <c r="J191" i="1"/>
  <c r="J183" i="1"/>
  <c r="J175" i="1"/>
  <c r="J167" i="1"/>
  <c r="J159" i="1"/>
  <c r="J151" i="1"/>
  <c r="J142" i="1"/>
  <c r="J134" i="1"/>
  <c r="J126" i="1"/>
  <c r="J118" i="1"/>
  <c r="J110" i="1"/>
  <c r="J102" i="1"/>
  <c r="J94" i="1"/>
  <c r="J86" i="1"/>
  <c r="J78" i="1"/>
  <c r="J70" i="1"/>
  <c r="J62" i="1"/>
  <c r="J54" i="1"/>
  <c r="J46" i="1"/>
  <c r="J38" i="1"/>
  <c r="J30" i="1"/>
  <c r="J22" i="1"/>
  <c r="J14" i="1"/>
  <c r="J72" i="1"/>
  <c r="J16" i="1"/>
  <c r="J160" i="1"/>
  <c r="J119" i="1"/>
  <c r="J79" i="1"/>
  <c r="J23" i="1"/>
  <c r="J198" i="1"/>
  <c r="J190" i="1"/>
  <c r="J182" i="1"/>
  <c r="J174" i="1"/>
  <c r="J166" i="1"/>
  <c r="J158" i="1"/>
  <c r="J150" i="1"/>
  <c r="J141" i="1"/>
  <c r="J133" i="1"/>
  <c r="J125" i="1"/>
  <c r="J117" i="1"/>
  <c r="J109" i="1"/>
  <c r="J101" i="1"/>
  <c r="J93" i="1"/>
  <c r="J85" i="1"/>
  <c r="J77" i="1"/>
  <c r="J69" i="1"/>
  <c r="J61" i="1"/>
  <c r="J53" i="1"/>
  <c r="J45" i="1"/>
  <c r="J37" i="1"/>
  <c r="J29" i="1"/>
  <c r="J21" i="1"/>
  <c r="J13" i="1"/>
  <c r="J64" i="1"/>
  <c r="J184" i="1"/>
  <c r="J135" i="1"/>
  <c r="J95" i="1"/>
  <c r="J39" i="1"/>
  <c r="J197" i="1"/>
  <c r="J189" i="1"/>
  <c r="J181" i="1"/>
  <c r="J173" i="1"/>
  <c r="J165" i="1"/>
  <c r="J157" i="1"/>
  <c r="J148" i="1"/>
  <c r="J140" i="1"/>
  <c r="J132" i="1"/>
  <c r="J124" i="1"/>
  <c r="J116" i="1"/>
  <c r="J108" i="1"/>
  <c r="J100" i="1"/>
  <c r="J92" i="1"/>
  <c r="J84" i="1"/>
  <c r="J76" i="1"/>
  <c r="J68" i="1"/>
  <c r="J60" i="1"/>
  <c r="J52" i="1"/>
  <c r="J44" i="1"/>
  <c r="J36" i="1"/>
  <c r="J28" i="1"/>
  <c r="J20" i="1"/>
  <c r="J12" i="1"/>
  <c r="J40" i="1"/>
  <c r="J176" i="1"/>
  <c r="J111" i="1"/>
  <c r="J47" i="1"/>
  <c r="J196" i="1"/>
  <c r="J188" i="1"/>
  <c r="J180" i="1"/>
  <c r="J172" i="1"/>
  <c r="J164" i="1"/>
  <c r="J156" i="1"/>
  <c r="J147" i="1"/>
  <c r="J131" i="1"/>
  <c r="J123" i="1"/>
  <c r="J115" i="1"/>
  <c r="J107" i="1"/>
  <c r="J99" i="1"/>
  <c r="J91" i="1"/>
  <c r="J83" i="1"/>
  <c r="J75" i="1"/>
  <c r="J67" i="1"/>
  <c r="J59" i="1"/>
  <c r="J51" i="1"/>
  <c r="J43" i="1"/>
  <c r="J35" i="1"/>
  <c r="J27" i="1"/>
  <c r="J19" i="1"/>
  <c r="J11" i="1"/>
  <c r="J48" i="1"/>
  <c r="J143" i="1"/>
  <c r="J87" i="1"/>
  <c r="J31" i="1"/>
  <c r="J195" i="1"/>
  <c r="J187" i="1"/>
  <c r="J171" i="1"/>
  <c r="J163" i="1"/>
  <c r="J155" i="1"/>
  <c r="J146" i="1"/>
  <c r="J138" i="1"/>
  <c r="J130" i="1"/>
  <c r="J122" i="1"/>
  <c r="J114" i="1"/>
  <c r="J106" i="1"/>
  <c r="J98" i="1"/>
  <c r="J90" i="1"/>
  <c r="J82" i="1"/>
  <c r="J74" i="1"/>
  <c r="J66" i="1"/>
  <c r="J58" i="1"/>
  <c r="J50" i="1"/>
  <c r="J42" i="1"/>
  <c r="J34" i="1"/>
  <c r="J18" i="1"/>
  <c r="J10" i="1"/>
  <c r="J32" i="1"/>
  <c r="J192" i="1"/>
  <c r="J103" i="1"/>
  <c r="J55" i="1"/>
  <c r="J186" i="1"/>
  <c r="J178" i="1"/>
  <c r="J170" i="1"/>
  <c r="J162" i="1"/>
  <c r="J154" i="1"/>
  <c r="J145" i="1"/>
  <c r="J137" i="1"/>
  <c r="J129" i="1"/>
  <c r="J121" i="1"/>
  <c r="J113" i="1"/>
  <c r="J105" i="1"/>
  <c r="J97" i="1"/>
  <c r="J89" i="1"/>
  <c r="J81" i="1"/>
  <c r="J65" i="1"/>
  <c r="J57" i="1"/>
  <c r="J49" i="1"/>
  <c r="J41" i="1"/>
  <c r="J33" i="1"/>
  <c r="J25" i="1"/>
  <c r="J17" i="1"/>
  <c r="J9" i="1"/>
  <c r="J24" i="1"/>
  <c r="J168" i="1"/>
  <c r="J127" i="1"/>
  <c r="J71" i="1"/>
  <c r="J15" i="1"/>
  <c r="J193" i="1"/>
  <c r="J185" i="1"/>
  <c r="J177" i="1"/>
  <c r="J169" i="1"/>
  <c r="J161" i="1"/>
  <c r="J153" i="1"/>
  <c r="J144" i="1"/>
  <c r="J136" i="1"/>
  <c r="J128" i="1"/>
  <c r="J120" i="1"/>
  <c r="J112" i="1"/>
  <c r="J104" i="1"/>
  <c r="J96" i="1"/>
  <c r="J88" i="1"/>
  <c r="J80" i="1"/>
  <c r="J56" i="1"/>
  <c r="J63" i="1"/>
  <c r="J73" i="1" l="1"/>
  <c r="J179" i="1"/>
  <c r="J139" i="1"/>
  <c r="J152" i="1"/>
  <c r="J26" i="1"/>
  <c r="J194" i="1"/>
  <c r="J8" i="1"/>
</calcChain>
</file>

<file path=xl/sharedStrings.xml><?xml version="1.0" encoding="utf-8"?>
<sst xmlns="http://schemas.openxmlformats.org/spreadsheetml/2006/main" count="1399" uniqueCount="482">
  <si>
    <t>47342</t>
  </si>
  <si>
    <t>TÍTULO</t>
  </si>
  <si>
    <t>NOMBRE CORTO</t>
  </si>
  <si>
    <t>DESCRIPCIÓN</t>
  </si>
  <si>
    <t>Informe financiero_Gasto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</si>
  <si>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</si>
  <si>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</si>
  <si>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</si>
  <si>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</si>
  <si>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</si>
  <si>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</si>
  <si>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</si>
  <si>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</si>
  <si>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</si>
  <si>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407275</t>
  </si>
  <si>
    <t>407284</t>
  </si>
  <si>
    <t>407285</t>
  </si>
  <si>
    <t>407276</t>
  </si>
  <si>
    <t>407290</t>
  </si>
  <si>
    <t>407277</t>
  </si>
  <si>
    <t>407291</t>
  </si>
  <si>
    <t>407278</t>
  </si>
  <si>
    <t>407292</t>
  </si>
  <si>
    <t>407279</t>
  </si>
  <si>
    <t>407280</t>
  </si>
  <si>
    <t>407293</t>
  </si>
  <si>
    <t>407281</t>
  </si>
  <si>
    <t>407282</t>
  </si>
  <si>
    <t>407283</t>
  </si>
  <si>
    <t>407286</t>
  </si>
  <si>
    <t>407288</t>
  </si>
  <si>
    <t>407289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</si>
  <si>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</si>
  <si>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</si>
  <si>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</si>
  <si>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</si>
  <si>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</si>
  <si>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</si>
  <si>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</si>
  <si>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</si>
  <si>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</si>
  <si>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</si>
  <si>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</si>
  <si>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</si>
  <si>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</si>
  <si>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</si>
  <si>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</si>
  <si>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</si>
  <si>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</si>
  <si>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</si>
  <si>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</si>
  <si>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</si>
  <si>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</si>
  <si>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t>
  </si>
  <si>
    <t>Sueldos base al personal permanente</t>
  </si>
  <si>
    <t>1200</t>
  </si>
  <si>
    <t>121</t>
  </si>
  <si>
    <t>Honorarios asimilables a salarios</t>
  </si>
  <si>
    <t>1300</t>
  </si>
  <si>
    <t>131</t>
  </si>
  <si>
    <t>Primas por años de servicios efectivos prestados</t>
  </si>
  <si>
    <t>132</t>
  </si>
  <si>
    <t>Primas de vacaciones, dominical y gratificación de fin de año</t>
  </si>
  <si>
    <t>133</t>
  </si>
  <si>
    <t>Horas extraordinarias</t>
  </si>
  <si>
    <t>1400</t>
  </si>
  <si>
    <t>141</t>
  </si>
  <si>
    <t>Aportaciones de seguridad social</t>
  </si>
  <si>
    <t>144</t>
  </si>
  <si>
    <t>Aportaciones para seguros</t>
  </si>
  <si>
    <t>1500</t>
  </si>
  <si>
    <t>151</t>
  </si>
  <si>
    <t>Cuotas para el fondo de ahorro y fondo de trabajo</t>
  </si>
  <si>
    <t>152</t>
  </si>
  <si>
    <t>Indemnizaciones</t>
  </si>
  <si>
    <t>153</t>
  </si>
  <si>
    <t>Prestaciones y haberes de retiro</t>
  </si>
  <si>
    <t>154</t>
  </si>
  <si>
    <t>Prestaciones contractuales</t>
  </si>
  <si>
    <t>155</t>
  </si>
  <si>
    <t>Apoyos a la capacitación de los servidores públicos</t>
  </si>
  <si>
    <t>159</t>
  </si>
  <si>
    <t>Otras prestaciones sociales y económicas</t>
  </si>
  <si>
    <t>1600</t>
  </si>
  <si>
    <t>161</t>
  </si>
  <si>
    <t>Previsiones de carácter laboral, económica y de seguridad social</t>
  </si>
  <si>
    <t>1700</t>
  </si>
  <si>
    <t>171</t>
  </si>
  <si>
    <t>Estímulos</t>
  </si>
  <si>
    <t>172</t>
  </si>
  <si>
    <t>Recompensas</t>
  </si>
  <si>
    <t>2000</t>
  </si>
  <si>
    <t>2100</t>
  </si>
  <si>
    <t>211</t>
  </si>
  <si>
    <t>Materiales, útiles y equipos menores de oficina</t>
  </si>
  <si>
    <t>212</t>
  </si>
  <si>
    <t>Materiales y útiles de impresión y reproducción</t>
  </si>
  <si>
    <t>213</t>
  </si>
  <si>
    <t>Material estadístico y geográfico</t>
  </si>
  <si>
    <t>214</t>
  </si>
  <si>
    <t>Materiales, útiles y equipos menores de tecnologías de la información y comun</t>
  </si>
  <si>
    <t>215</t>
  </si>
  <si>
    <t>Material impreso e información digital</t>
  </si>
  <si>
    <t>216</t>
  </si>
  <si>
    <t>Material de limpieza</t>
  </si>
  <si>
    <t>217</t>
  </si>
  <si>
    <t>Materiales y útiles de enseñanza</t>
  </si>
  <si>
    <t>218</t>
  </si>
  <si>
    <t>Materiales para el registro de e identificacion de bienes o personas</t>
  </si>
  <si>
    <t>2200</t>
  </si>
  <si>
    <t>221</t>
  </si>
  <si>
    <t>Productos alimenticios para personas</t>
  </si>
  <si>
    <t>222</t>
  </si>
  <si>
    <t>Productos alimenticios para animales</t>
  </si>
  <si>
    <t>223</t>
  </si>
  <si>
    <t>Utensilios para el servicio de alimentación</t>
  </si>
  <si>
    <t>2300</t>
  </si>
  <si>
    <t>232</t>
  </si>
  <si>
    <t>Insumos textiles adquiridos como materia prima</t>
  </si>
  <si>
    <t>238</t>
  </si>
  <si>
    <t>Mercancías adquiridas para su comercialización</t>
  </si>
  <si>
    <t>2400</t>
  </si>
  <si>
    <t>241</t>
  </si>
  <si>
    <t>Productos minerales no metálicos</t>
  </si>
  <si>
    <t>242</t>
  </si>
  <si>
    <t>Cemento y productos de concreto</t>
  </si>
  <si>
    <t>243</t>
  </si>
  <si>
    <t>Cal, yeso y productos de yeso</t>
  </si>
  <si>
    <t>244</t>
  </si>
  <si>
    <t>Madera y productos de madera</t>
  </si>
  <si>
    <t>245</t>
  </si>
  <si>
    <t>Vidrio y productos de vidrio</t>
  </si>
  <si>
    <t>246</t>
  </si>
  <si>
    <t>Material eléctrico y electrónico</t>
  </si>
  <si>
    <t>247</t>
  </si>
  <si>
    <t>Artículos metálicos para la construcción</t>
  </si>
  <si>
    <t>248</t>
  </si>
  <si>
    <t>Materiales complementarios</t>
  </si>
  <si>
    <t>249</t>
  </si>
  <si>
    <t>Otros materiales y artículos de construcción y reparación</t>
  </si>
  <si>
    <t>2500</t>
  </si>
  <si>
    <t>251</t>
  </si>
  <si>
    <t>Productos químicos básicos</t>
  </si>
  <si>
    <t>252</t>
  </si>
  <si>
    <t>Fertilizantes, pesticidas y otros agroquímicos</t>
  </si>
  <si>
    <t>253</t>
  </si>
  <si>
    <t>Medicinas y productos farmacéuticos</t>
  </si>
  <si>
    <t>254</t>
  </si>
  <si>
    <t>Materiales, accesorios y suministros médicos</t>
  </si>
  <si>
    <t>255</t>
  </si>
  <si>
    <t>Materiales, accesorios y suministros de laboratorio</t>
  </si>
  <si>
    <t>256</t>
  </si>
  <si>
    <t>Fibras sinteticas, hules, plasticos y derivados</t>
  </si>
  <si>
    <t>259</t>
  </si>
  <si>
    <t>Otros productos químicos</t>
  </si>
  <si>
    <t>2600</t>
  </si>
  <si>
    <t>261</t>
  </si>
  <si>
    <t>Combustibles, lubricantes y aditivos</t>
  </si>
  <si>
    <t>2700</t>
  </si>
  <si>
    <t>271</t>
  </si>
  <si>
    <t>Vestuario y uniformes</t>
  </si>
  <si>
    <t>272</t>
  </si>
  <si>
    <t>Prendas de seguridad y protección personal</t>
  </si>
  <si>
    <t>273</t>
  </si>
  <si>
    <t>Artículos deportivos</t>
  </si>
  <si>
    <t>274</t>
  </si>
  <si>
    <t>Productos textiles</t>
  </si>
  <si>
    <t>275</t>
  </si>
  <si>
    <t>Blancos y otros productos textiles, excepto prendas de vestir</t>
  </si>
  <si>
    <t>2800</t>
  </si>
  <si>
    <t>282</t>
  </si>
  <si>
    <t>Materiales de seguridad pública</t>
  </si>
  <si>
    <t>283</t>
  </si>
  <si>
    <t>Prendas de protección para seguridad pública y nacional</t>
  </si>
  <si>
    <t>2900</t>
  </si>
  <si>
    <t>291</t>
  </si>
  <si>
    <t>Herramientas menores</t>
  </si>
  <si>
    <t>292</t>
  </si>
  <si>
    <t>Refacciones y accesorios menores de edificios</t>
  </si>
  <si>
    <t>293</t>
  </si>
  <si>
    <t>Refacciones y accesorios menores de mobiliario y equipo de administración, ed</t>
  </si>
  <si>
    <t>294</t>
  </si>
  <si>
    <t>Refacciones y accesorios menores de equipo de cómputo y tecnologías de la inf</t>
  </si>
  <si>
    <t>295</t>
  </si>
  <si>
    <t>Refacciones y accesorios menores de equipo e instrumental médico y de laborat</t>
  </si>
  <si>
    <t>296</t>
  </si>
  <si>
    <t>Refacciones y accesorios menores de equipo de transporte</t>
  </si>
  <si>
    <t>298</t>
  </si>
  <si>
    <t>Refacciones y accesorios menores de maquinaria y otros equipos</t>
  </si>
  <si>
    <t>299</t>
  </si>
  <si>
    <t>Refacciones y accesorios menores otros bienes muebles</t>
  </si>
  <si>
    <t>3000</t>
  </si>
  <si>
    <t>3100</t>
  </si>
  <si>
    <t>311</t>
  </si>
  <si>
    <t>Energía eléctrica</t>
  </si>
  <si>
    <t>312</t>
  </si>
  <si>
    <t>Gas</t>
  </si>
  <si>
    <t>313</t>
  </si>
  <si>
    <t>Agua</t>
  </si>
  <si>
    <t>314</t>
  </si>
  <si>
    <t>Telefonía tradicional</t>
  </si>
  <si>
    <t>315</t>
  </si>
  <si>
    <t>Telefonía celular</t>
  </si>
  <si>
    <t>316</t>
  </si>
  <si>
    <t>Servicios de telecomunicaciones y satélites</t>
  </si>
  <si>
    <t>317</t>
  </si>
  <si>
    <t>Servicios de acceso de Internet, redes y procesamiento de información</t>
  </si>
  <si>
    <t>318</t>
  </si>
  <si>
    <t>Servicios postales y telegráficos</t>
  </si>
  <si>
    <t>3200</t>
  </si>
  <si>
    <t>322</t>
  </si>
  <si>
    <t>Arrendamiento de edificios</t>
  </si>
  <si>
    <t>323</t>
  </si>
  <si>
    <t>Arrendamiento de mobiliario y equipo de administración, educacional y recreat</t>
  </si>
  <si>
    <t>324</t>
  </si>
  <si>
    <t>Arrendamiento de equipo e instrumental médico y de laboratorio</t>
  </si>
  <si>
    <t>325</t>
  </si>
  <si>
    <t>Arrendamiento de equipo de transporte</t>
  </si>
  <si>
    <t>326</t>
  </si>
  <si>
    <t>Arrendamiento de maquinaria, otros equipos y herramientas</t>
  </si>
  <si>
    <t>327</t>
  </si>
  <si>
    <t>Arrendamiento de activos intangibles</t>
  </si>
  <si>
    <t>329</t>
  </si>
  <si>
    <t>Otros arrendamientos</t>
  </si>
  <si>
    <t>3300</t>
  </si>
  <si>
    <t>331</t>
  </si>
  <si>
    <t>Servicios legales, de contabilidad, auditoría y relacionados</t>
  </si>
  <si>
    <t>332</t>
  </si>
  <si>
    <t>Servicios de diseño, arquitectura, ingeniería y actividades relacionadas</t>
  </si>
  <si>
    <t>333</t>
  </si>
  <si>
    <t>Servicios de consultoría administrativa, procesos, técnica y en tecnologías d</t>
  </si>
  <si>
    <t>334</t>
  </si>
  <si>
    <t>Servicios de capacitación</t>
  </si>
  <si>
    <t>335</t>
  </si>
  <si>
    <t>Servicios de investigación científica y desarrollo</t>
  </si>
  <si>
    <t>336</t>
  </si>
  <si>
    <t>Servicios de apoyo administrativo, traducción, fotocopiado e impresión</t>
  </si>
  <si>
    <t>337</t>
  </si>
  <si>
    <t>Servicios de protección y seguridad</t>
  </si>
  <si>
    <t>338</t>
  </si>
  <si>
    <t>Servicios de vigilancia</t>
  </si>
  <si>
    <t>339</t>
  </si>
  <si>
    <t>Servicios profesionales, científicos y técnicos integrales</t>
  </si>
  <si>
    <t>3400</t>
  </si>
  <si>
    <t>341</t>
  </si>
  <si>
    <t>Servicios financieros y bancarios</t>
  </si>
  <si>
    <t>342</t>
  </si>
  <si>
    <t>Servicios de cobranza, investigación crediticia y similar</t>
  </si>
  <si>
    <t>344</t>
  </si>
  <si>
    <t>Seguros de responsabilidad patrimonial y fianzas</t>
  </si>
  <si>
    <t>345</t>
  </si>
  <si>
    <t>Seguro de bienes patrimoniales</t>
  </si>
  <si>
    <t>347</t>
  </si>
  <si>
    <t>Fletes y maniobras</t>
  </si>
  <si>
    <t>3500</t>
  </si>
  <si>
    <t>351</t>
  </si>
  <si>
    <t>Conservación y mantenimiento menor de inmuebles</t>
  </si>
  <si>
    <t>352</t>
  </si>
  <si>
    <t>Instalación, reparación y mantenimiento de mobiliario y equipo de administrac</t>
  </si>
  <si>
    <t>353</t>
  </si>
  <si>
    <t>Instalación, reparación y mantenimiento de equipo de cómputo y tecnología de</t>
  </si>
  <si>
    <t>354</t>
  </si>
  <si>
    <t>Instalación, reparación y mantenimiento de equipo e instrumental médico y de</t>
  </si>
  <si>
    <t>355</t>
  </si>
  <si>
    <t>Reparación y mantenimiento de equipo de transporte</t>
  </si>
  <si>
    <t>356</t>
  </si>
  <si>
    <t>Reparación y mantenimiento de equipo de defensa y seguridad</t>
  </si>
  <si>
    <t>357</t>
  </si>
  <si>
    <t>Instalación, reparación y mantenimiento de maquinaria, otros equipos y herram</t>
  </si>
  <si>
    <t>358</t>
  </si>
  <si>
    <t>Servicios de limpieza y manejo de desechos</t>
  </si>
  <si>
    <t>359</t>
  </si>
  <si>
    <t>Servicios de jardinería y fumigación</t>
  </si>
  <si>
    <t>3600</t>
  </si>
  <si>
    <t>361</t>
  </si>
  <si>
    <t>Difusión por radio, televisión y otros medios de mensajes sobre programas y a</t>
  </si>
  <si>
    <t>362</t>
  </si>
  <si>
    <t>Difusión por radio, televisión y otros medios de mensajes comerciales para pr</t>
  </si>
  <si>
    <t>363</t>
  </si>
  <si>
    <t>Servicios de creatividad, preproducción y producción de publicidad, excepto Inte</t>
  </si>
  <si>
    <t>364</t>
  </si>
  <si>
    <t>Servicios de revelado de fotografías</t>
  </si>
  <si>
    <t>365</t>
  </si>
  <si>
    <t>Servicios de la industria fílmica, del sonido y del video</t>
  </si>
  <si>
    <t>366</t>
  </si>
  <si>
    <t>Servicio de creación y difusión de contenido exclusivamente a través de Internet</t>
  </si>
  <si>
    <t>369</t>
  </si>
  <si>
    <t>Otros servicios de información</t>
  </si>
  <si>
    <t>3700</t>
  </si>
  <si>
    <t>371</t>
  </si>
  <si>
    <t>Pasajes aéreos</t>
  </si>
  <si>
    <t>372</t>
  </si>
  <si>
    <t>Pasajes terrestres</t>
  </si>
  <si>
    <t>375</t>
  </si>
  <si>
    <t>Viáticos en el país</t>
  </si>
  <si>
    <t>376</t>
  </si>
  <si>
    <t>Viáticos en el extranjero</t>
  </si>
  <si>
    <t>377</t>
  </si>
  <si>
    <t>Gastos de instalación y traslado de menaje</t>
  </si>
  <si>
    <t>378</t>
  </si>
  <si>
    <t>Servicios integrales de traslado y viáticos</t>
  </si>
  <si>
    <t>379</t>
  </si>
  <si>
    <t>Otros servicios de traslado y hospedaje</t>
  </si>
  <si>
    <t>3800</t>
  </si>
  <si>
    <t>381</t>
  </si>
  <si>
    <t>Gastos de ceremonial</t>
  </si>
  <si>
    <t>382</t>
  </si>
  <si>
    <t>Gastos de orden social y cultural</t>
  </si>
  <si>
    <t>383</t>
  </si>
  <si>
    <t>Congresos y convenciones</t>
  </si>
  <si>
    <t>384</t>
  </si>
  <si>
    <t>Exposiciones</t>
  </si>
  <si>
    <t>385</t>
  </si>
  <si>
    <t>Gastos de representación</t>
  </si>
  <si>
    <t>3900</t>
  </si>
  <si>
    <t>391</t>
  </si>
  <si>
    <t>Servicios funerarios y de cementerios</t>
  </si>
  <si>
    <t>392</t>
  </si>
  <si>
    <t>Impuestos y derechos</t>
  </si>
  <si>
    <t>394</t>
  </si>
  <si>
    <t>Sentencias y resoluciones por autoridad competente</t>
  </si>
  <si>
    <t>395</t>
  </si>
  <si>
    <t>Penas, multas, accesorios y actualizaciones</t>
  </si>
  <si>
    <t>396</t>
  </si>
  <si>
    <t>Otros gastos por responsabilidades</t>
  </si>
  <si>
    <t>398</t>
  </si>
  <si>
    <t>Impuesto sobre nóminas y otros que se deriven de una relación laboral</t>
  </si>
  <si>
    <t>399</t>
  </si>
  <si>
    <t>Otros servicios generales</t>
  </si>
  <si>
    <t>4000</t>
  </si>
  <si>
    <t>4100</t>
  </si>
  <si>
    <t>415</t>
  </si>
  <si>
    <t>Transferencias internas otorgadas a entidades paraestatales no empresariales</t>
  </si>
  <si>
    <t>4300</t>
  </si>
  <si>
    <t>433</t>
  </si>
  <si>
    <t>Subsidios a la inversión</t>
  </si>
  <si>
    <t>439</t>
  </si>
  <si>
    <t>Otros Subsidios</t>
  </si>
  <si>
    <t>4400</t>
  </si>
  <si>
    <t>441</t>
  </si>
  <si>
    <t>Ayudas sociales a personas</t>
  </si>
  <si>
    <t>442</t>
  </si>
  <si>
    <t>Becas y otras ayudas para programas de capacitación</t>
  </si>
  <si>
    <t>443</t>
  </si>
  <si>
    <t>Ayudas sociales a instituciones de enseñanza</t>
  </si>
  <si>
    <t>444</t>
  </si>
  <si>
    <t>Ayudas sociales a actividades científicas o académicas</t>
  </si>
  <si>
    <t>445</t>
  </si>
  <si>
    <t>Ayudas sociales a instituciones sin fines de lucro</t>
  </si>
  <si>
    <t>4500</t>
  </si>
  <si>
    <t>452</t>
  </si>
  <si>
    <t>Jubilaciones</t>
  </si>
  <si>
    <t>4800</t>
  </si>
  <si>
    <t>481</t>
  </si>
  <si>
    <t>Donativos a instituciones sin fines de lucro</t>
  </si>
  <si>
    <t>5000</t>
  </si>
  <si>
    <t>5100</t>
  </si>
  <si>
    <t>511</t>
  </si>
  <si>
    <t>Muebles de oficina y estantería</t>
  </si>
  <si>
    <t>512</t>
  </si>
  <si>
    <t>Muebles, excepto de oficina y estantería</t>
  </si>
  <si>
    <t>513</t>
  </si>
  <si>
    <t>Bienes artísticos, culturales y científicos</t>
  </si>
  <si>
    <t>515</t>
  </si>
  <si>
    <t>Equipo de cómputo y de tecnologías de la información</t>
  </si>
  <si>
    <t>519</t>
  </si>
  <si>
    <t>Otros mobiliarios y equipos de administración</t>
  </si>
  <si>
    <t>5200</t>
  </si>
  <si>
    <t>521</t>
  </si>
  <si>
    <t>Equipos y aparatos audiovisuales</t>
  </si>
  <si>
    <t>522</t>
  </si>
  <si>
    <t>Aparatos deportivos</t>
  </si>
  <si>
    <t>523</t>
  </si>
  <si>
    <t>Cámaras fotográficas y de video</t>
  </si>
  <si>
    <t>529</t>
  </si>
  <si>
    <t>Otro mobiliario y equipo educacional y recreativo</t>
  </si>
  <si>
    <t>5300</t>
  </si>
  <si>
    <t>531</t>
  </si>
  <si>
    <t>Equipo médico y de laboratorio</t>
  </si>
  <si>
    <t>532</t>
  </si>
  <si>
    <t>Instrumental médico y de laboratorio</t>
  </si>
  <si>
    <t>5400</t>
  </si>
  <si>
    <t>541</t>
  </si>
  <si>
    <t>Vehículos y Equipo Terrestre</t>
  </si>
  <si>
    <t>542</t>
  </si>
  <si>
    <t>Carrocerías y remolques</t>
  </si>
  <si>
    <t>549</t>
  </si>
  <si>
    <t>Otros equipos de transporte</t>
  </si>
  <si>
    <t>5500</t>
  </si>
  <si>
    <t>551</t>
  </si>
  <si>
    <t>Equipo de defensa y seguridad</t>
  </si>
  <si>
    <t>5600</t>
  </si>
  <si>
    <t>561</t>
  </si>
  <si>
    <t>Maquinaria y equipo agropecuario</t>
  </si>
  <si>
    <t>562</t>
  </si>
  <si>
    <t>Maquinaria y equipo industrial</t>
  </si>
  <si>
    <t>563</t>
  </si>
  <si>
    <t>Maquinaria y equipo de construcción</t>
  </si>
  <si>
    <t>564</t>
  </si>
  <si>
    <t>Sistemas de aire acondicionado, calefacción y de refrigeración industrial y come</t>
  </si>
  <si>
    <t>565</t>
  </si>
  <si>
    <t>Equipo de comunicación y telecomunicación</t>
  </si>
  <si>
    <t>566</t>
  </si>
  <si>
    <t>Equipos de generación eléctrica, aparatos y accesorios eléctricos</t>
  </si>
  <si>
    <t>567</t>
  </si>
  <si>
    <t>Herramientas y máquinas-herramienta</t>
  </si>
  <si>
    <t>569</t>
  </si>
  <si>
    <t>Otros equipos</t>
  </si>
  <si>
    <t>5900</t>
  </si>
  <si>
    <t>591</t>
  </si>
  <si>
    <t>Software</t>
  </si>
  <si>
    <t>593</t>
  </si>
  <si>
    <t>Marcas</t>
  </si>
  <si>
    <t>597</t>
  </si>
  <si>
    <t>Licencias informáticas e intelectuales</t>
  </si>
  <si>
    <t>6000</t>
  </si>
  <si>
    <t>6100</t>
  </si>
  <si>
    <t>611</t>
  </si>
  <si>
    <t>Edificación habitacional</t>
  </si>
  <si>
    <t>612</t>
  </si>
  <si>
    <t>Edificación no habitacional</t>
  </si>
  <si>
    <t>613</t>
  </si>
  <si>
    <t>Construcción de obras para el abastecimiento de agua, petróleo, gas, electricidad y telecomunicac</t>
  </si>
  <si>
    <t>614</t>
  </si>
  <si>
    <t>División de terrenos y construcción de obras de urbanización</t>
  </si>
  <si>
    <t>615</t>
  </si>
  <si>
    <t>Construcción de vías de comunicación</t>
  </si>
  <si>
    <t>616</t>
  </si>
  <si>
    <t>Otras construcciones de ingeniería civil u obra pesada</t>
  </si>
  <si>
    <t>617</t>
  </si>
  <si>
    <t>Instalaciones y equipamiento en construcciones</t>
  </si>
  <si>
    <t>619</t>
  </si>
  <si>
    <t>Trabajos de acabados en edificaciones y otros trabajos especializados</t>
  </si>
  <si>
    <t>6200</t>
  </si>
  <si>
    <t>622</t>
  </si>
  <si>
    <t>623</t>
  </si>
  <si>
    <t>Construcción de obras para el abastecimiento de agua, petróleo, gas, electric</t>
  </si>
  <si>
    <t>624</t>
  </si>
  <si>
    <t>627</t>
  </si>
  <si>
    <t>629</t>
  </si>
  <si>
    <t>9000</t>
  </si>
  <si>
    <t>9100</t>
  </si>
  <si>
    <t>911</t>
  </si>
  <si>
    <t>Amortización de la deuda interna con instituciones de crédito</t>
  </si>
  <si>
    <t>913</t>
  </si>
  <si>
    <t>Amortización de arrendamientos financieros nacionales</t>
  </si>
  <si>
    <t>9200</t>
  </si>
  <si>
    <t>921</t>
  </si>
  <si>
    <t>Intereses de la deuda interna con instituciones de crédito</t>
  </si>
  <si>
    <t>9300</t>
  </si>
  <si>
    <t>931</t>
  </si>
  <si>
    <t>Comisiones de la deuda pública interna</t>
  </si>
  <si>
    <t>9400</t>
  </si>
  <si>
    <t>941</t>
  </si>
  <si>
    <t>Gastos de la deuda pública interna</t>
  </si>
  <si>
    <t>9900</t>
  </si>
  <si>
    <t>991</t>
  </si>
  <si>
    <t>ADEFAS</t>
  </si>
  <si>
    <t>SECRETARIA DE FINANZAS Y TESORERIA MUNICIPAL DE GUADALUPE</t>
  </si>
  <si>
    <t>297</t>
  </si>
  <si>
    <t>Refacciones y accesorios menores de equipo de defensa y seguridad</t>
  </si>
  <si>
    <t>Compensaciones</t>
  </si>
  <si>
    <t>436</t>
  </si>
  <si>
    <t>Subsidios a la vivienda</t>
  </si>
  <si>
    <t>448</t>
  </si>
  <si>
    <t>Ayudas por desastres naturales y otros siniestros</t>
  </si>
  <si>
    <t>Honorarios especiales</t>
  </si>
  <si>
    <t>Servicios integrales y otros servicios</t>
  </si>
  <si>
    <t>625</t>
  </si>
  <si>
    <t>393</t>
  </si>
  <si>
    <t>Impuestos y derechos de importación</t>
  </si>
  <si>
    <t>281</t>
  </si>
  <si>
    <t>Sustancias y materiales explosivos</t>
  </si>
  <si>
    <t>626</t>
  </si>
  <si>
    <t>5800</t>
  </si>
  <si>
    <t>581</t>
  </si>
  <si>
    <t>Terrenos</t>
  </si>
  <si>
    <t>459</t>
  </si>
  <si>
    <t>Otras pensiones y jubilaciones</t>
  </si>
  <si>
    <t>ANEXAR  PRIMER TRIMESTRE 2026</t>
  </si>
  <si>
    <t>Para dar cumplimiento a las Modificaciones del Presupuesto de Egresos 2026</t>
  </si>
  <si>
    <t>https://nuevatransparencia.guadalupe.gob.mx/cms/documentosTransparenciaLinks/311/59/anexo_7145_Informe%20Avance%20Gestión%20Financiera%20Trim%2001.26%20Previo.pdf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</si>
</sst>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5" formatCode="_-* #,##0_-;\-* #,##0_-;_-* &quot;-&quot;??_-;_-@_-"/>
    <numFmt numFmtId="166" formatCode="General_)"/>
  </numFmts>
  <fonts count="12" x14ac:knownFonts="1">
    <font>
      <sz val="11"/>
      <color indexed="8"/>
      <name val="Calibri"/>
      <family val="2"/>
      <scheme val="minor"/>
    </font>
    <font>
      <sz val="10"/>
      <color theme="1"/>
      <name val="Calibri"/>
      <family val="2"/>
    </font>
    <font>
      <sz val="10"/>
      <color indexed="8"/>
      <name val="Arial"/>
      <family val="2"/>
    </font>
    <font>
      <sz val="11"/>
      <color indexed="8"/>
      <name val="Calibri"/>
      <family val="2"/>
      <scheme val="minor"/>
    </font>
    <font>
      <b/>
      <sz val="10"/>
      <color indexed="9"/>
      <name val="Arial"/>
      <family val="2"/>
    </font>
    <font>
      <sz val="10"/>
      <color rgb="FFFF0000"/>
      <name val="Arial"/>
      <family val="2"/>
    </font>
    <font>
      <b/>
      <sz val="10"/>
      <color indexed="8"/>
      <name val="Arial"/>
      <family val="2"/>
    </font>
    <font>
      <sz val="11"/>
      <color theme="1"/>
      <name val="Calibri"/>
      <family val="2"/>
      <scheme val="minor"/>
    </font>
    <font>
      <sz val="10"/>
      <color theme="1"/>
      <name val="Calibri"/>
      <family val="2"/>
      <scheme val="minor"/>
    </font>
    <font>
      <sz val="10"/>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43" fontId="3" fillId="0" borderId="0" applyFont="0" applyFill="0" applyBorder="0" applyAlignment="0" applyProtection="0"/>
    <xf numFmtId="0" fontId="7" fillId="0" borderId="0"/>
    <xf numFmtId="43" fontId="7" fillId="0" borderId="0" applyFont="0" applyFill="0" applyBorder="0" applyAlignment="0" applyProtection="0"/>
    <xf numFmtId="166" fontId="9"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8" fillId="0" borderId="0"/>
    <xf numFmtId="0" fontId="1" fillId="0" borderId="0"/>
    <xf numFmtId="0" fontId="7" fillId="0" borderId="0"/>
    <xf numFmtId="0" fontId="11" fillId="0" borderId="0" applyNumberFormat="0" applyFill="0" applyBorder="0" applyAlignment="0" applyProtection="0"/>
  </cellStyleXfs>
  <cellXfs count="31">
    <xf numFmtId="0" fontId="0" fillId="0" borderId="0" xfId="0"/>
    <xf numFmtId="0" fontId="2" fillId="0" borderId="0" xfId="0" applyFont="1" applyFill="1" applyAlignment="1">
      <alignment vertical="top" wrapText="1"/>
    </xf>
    <xf numFmtId="14" fontId="2" fillId="0" borderId="0" xfId="0" applyNumberFormat="1" applyFont="1" applyFill="1" applyAlignment="1">
      <alignment horizontal="left" vertical="top" wrapText="1"/>
    </xf>
    <xf numFmtId="0" fontId="2" fillId="0" borderId="0" xfId="0" applyFont="1"/>
    <xf numFmtId="0" fontId="2" fillId="0" borderId="0" xfId="0" applyFont="1"/>
    <xf numFmtId="0" fontId="5" fillId="0" borderId="0" xfId="0" applyFont="1"/>
    <xf numFmtId="0" fontId="2" fillId="4" borderId="0" xfId="0" applyFont="1" applyFill="1"/>
    <xf numFmtId="0" fontId="2" fillId="0" borderId="0" xfId="0" applyFont="1"/>
    <xf numFmtId="0" fontId="2" fillId="0" borderId="0" xfId="0" quotePrefix="1" applyFont="1" applyFill="1" applyAlignment="1">
      <alignment vertical="top" wrapText="1"/>
    </xf>
    <xf numFmtId="0" fontId="2" fillId="0" borderId="0" xfId="0" applyFont="1"/>
    <xf numFmtId="0" fontId="2" fillId="0" borderId="0" xfId="0" applyFont="1" applyAlignment="1">
      <alignment wrapText="1"/>
    </xf>
    <xf numFmtId="0" fontId="2" fillId="0" borderId="0" xfId="0" applyFont="1" applyFill="1" applyAlignment="1">
      <alignment horizontal="left" vertical="top" wrapText="1"/>
    </xf>
    <xf numFmtId="0" fontId="6" fillId="3" borderId="1" xfId="0" applyFont="1" applyFill="1" applyBorder="1" applyAlignment="1">
      <alignment horizontal="center" wrapText="1"/>
    </xf>
    <xf numFmtId="0" fontId="6" fillId="0" borderId="0" xfId="0" applyFont="1"/>
    <xf numFmtId="0" fontId="6" fillId="3" borderId="1" xfId="0" applyFont="1" applyFill="1" applyBorder="1" applyAlignment="1">
      <alignment horizontal="center" vertical="center" wrapText="1"/>
    </xf>
    <xf numFmtId="3" fontId="2" fillId="0" borderId="0" xfId="1" applyNumberFormat="1" applyFont="1"/>
    <xf numFmtId="3" fontId="10" fillId="0" borderId="0" xfId="1" applyNumberFormat="1" applyFont="1"/>
    <xf numFmtId="14" fontId="9" fillId="0" borderId="0" xfId="0" applyNumberFormat="1" applyFont="1" applyFill="1" applyAlignment="1">
      <alignment horizontal="left" vertical="center" wrapText="1"/>
    </xf>
    <xf numFmtId="0" fontId="2" fillId="0" borderId="0" xfId="0" applyFont="1"/>
    <xf numFmtId="0" fontId="2" fillId="0" borderId="0" xfId="0" applyFont="1"/>
    <xf numFmtId="165" fontId="2" fillId="0" borderId="0" xfId="1" applyNumberFormat="1" applyFont="1"/>
    <xf numFmtId="0" fontId="2" fillId="0" borderId="0" xfId="0" applyNumberFormat="1" applyFont="1" applyFill="1" applyAlignment="1">
      <alignment horizontal="left" vertical="top" wrapText="1"/>
    </xf>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4" fillId="2" borderId="1" xfId="0" applyFont="1" applyFill="1" applyBorder="1" applyAlignment="1">
      <alignment horizontal="center"/>
    </xf>
    <xf numFmtId="0" fontId="2" fillId="0" borderId="0" xfId="0" applyFont="1"/>
    <xf numFmtId="0" fontId="2" fillId="3" borderId="1" xfId="0" applyFont="1" applyFill="1" applyBorder="1"/>
    <xf numFmtId="0" fontId="11" fillId="0" borderId="0" xfId="27"/>
  </cellXfs>
  <cellStyles count="28">
    <cellStyle name="=C:\WINNT\SYSTEM32\COMMAND.COM" xfId="4"/>
    <cellStyle name="Hipervínculo" xfId="27" builtinId="8"/>
    <cellStyle name="Millares" xfId="1" builtinId="3"/>
    <cellStyle name="Millares 2" xfId="3"/>
    <cellStyle name="Normal" xfId="0" builtinId="0"/>
    <cellStyle name="Normal 10" xfId="5"/>
    <cellStyle name="Normal 11" xfId="6"/>
    <cellStyle name="Normal 12" xfId="7"/>
    <cellStyle name="Normal 13" xfId="8"/>
    <cellStyle name="Normal 14" xfId="9"/>
    <cellStyle name="Normal 17" xfId="10"/>
    <cellStyle name="Normal 2" xfId="2"/>
    <cellStyle name="Normal 22" xfId="11"/>
    <cellStyle name="Normal 23" xfId="12"/>
    <cellStyle name="Normal 27" xfId="13"/>
    <cellStyle name="Normal 3" xfId="14"/>
    <cellStyle name="Normal 30" xfId="15"/>
    <cellStyle name="Normal 34" xfId="16"/>
    <cellStyle name="Normal 38" xfId="17"/>
    <cellStyle name="Normal 4" xfId="18"/>
    <cellStyle name="Normal 47" xfId="19"/>
    <cellStyle name="Normal 5" xfId="20"/>
    <cellStyle name="Normal 55" xfId="21"/>
    <cellStyle name="Normal 59" xfId="22"/>
    <cellStyle name="Normal 6" xfId="23"/>
    <cellStyle name="Normal 7" xfId="24"/>
    <cellStyle name="Normal 8" xfId="25"/>
    <cellStyle name="Normal 9"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2/TRIMESTRALES/TRIM%2002.22/Presupuestales%20%20CONAC%20Trim02.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DIAL"/>
      <sheetName val="eai.pt"/>
      <sheetName val="cog.pt"/>
      <sheetName val="ca.pt"/>
      <sheetName val="tp.pt"/>
      <sheetName val="cf.pt"/>
      <sheetName val="prog.pt"/>
      <sheetName val="INGRESOSRUBRO PRINT"/>
      <sheetName val="INGRESOSFF PRINT"/>
      <sheetName val="Cuadro ADMVA"/>
      <sheetName val="Cuadro PODER"/>
      <sheetName val="ADMVA  SIMUN"/>
      <sheetName val="ADMVA PRINT"/>
      <sheetName val="Cuadro TIPOGTO"/>
      <sheetName val="TPOGTO PRINT"/>
      <sheetName val="Cuadro COG"/>
      <sheetName val="COG PRINT"/>
      <sheetName val="Cuadro FINALIDAD"/>
      <sheetName val="FINALIDAD PRINT"/>
      <sheetName val="Cuadro PROG"/>
      <sheetName val="PROG PRINT"/>
      <sheetName val="Egresos"/>
      <sheetName val="Ingresos"/>
      <sheetName val="COG TRANSPARENCIA"/>
      <sheetName val="COG INTER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9">
          <cell r="D9">
            <v>2256711800</v>
          </cell>
        </row>
      </sheetData>
      <sheetData sheetId="17"/>
      <sheetData sheetId="18"/>
      <sheetData sheetId="19"/>
      <sheetData sheetId="20"/>
      <sheetData sheetId="21">
        <row r="1">
          <cell r="CG1" t="str">
            <v>CTASCTASSC</v>
          </cell>
        </row>
      </sheetData>
      <sheetData sheetId="22">
        <row r="1">
          <cell r="A1" t="str">
            <v>FINALIDAD</v>
          </cell>
          <cell r="HD1" t="str">
            <v>MES</v>
          </cell>
        </row>
        <row r="2">
          <cell r="HD2" t="str">
            <v>6</v>
          </cell>
        </row>
        <row r="3">
          <cell r="HD3" t="str">
            <v>6</v>
          </cell>
        </row>
        <row r="4">
          <cell r="HD4" t="str">
            <v>6</v>
          </cell>
        </row>
        <row r="5">
          <cell r="HD5" t="str">
            <v>6</v>
          </cell>
        </row>
        <row r="6">
          <cell r="HD6" t="str">
            <v>6</v>
          </cell>
        </row>
        <row r="7">
          <cell r="HD7" t="str">
            <v>6</v>
          </cell>
        </row>
        <row r="8">
          <cell r="HD8" t="str">
            <v>6</v>
          </cell>
        </row>
        <row r="9">
          <cell r="HD9" t="str">
            <v>6</v>
          </cell>
        </row>
        <row r="10">
          <cell r="HD10" t="str">
            <v>6</v>
          </cell>
        </row>
        <row r="11">
          <cell r="HD11" t="str">
            <v>6</v>
          </cell>
        </row>
        <row r="12">
          <cell r="HD12" t="str">
            <v>6</v>
          </cell>
        </row>
        <row r="13">
          <cell r="HD13" t="str">
            <v>6</v>
          </cell>
        </row>
        <row r="14">
          <cell r="HD14" t="str">
            <v>6</v>
          </cell>
        </row>
        <row r="15">
          <cell r="HD15" t="str">
            <v>6</v>
          </cell>
        </row>
        <row r="16">
          <cell r="HD16" t="str">
            <v>6</v>
          </cell>
        </row>
        <row r="17">
          <cell r="HD17" t="str">
            <v>6</v>
          </cell>
        </row>
        <row r="18">
          <cell r="HD18" t="str">
            <v>6</v>
          </cell>
        </row>
        <row r="19">
          <cell r="HD19" t="str">
            <v>6</v>
          </cell>
        </row>
        <row r="20">
          <cell r="HD20" t="str">
            <v>6</v>
          </cell>
        </row>
        <row r="21">
          <cell r="HD21" t="str">
            <v>6</v>
          </cell>
        </row>
        <row r="22">
          <cell r="HD22" t="str">
            <v>6</v>
          </cell>
        </row>
        <row r="23">
          <cell r="HD23" t="str">
            <v>6</v>
          </cell>
        </row>
        <row r="24">
          <cell r="HD24" t="str">
            <v>6</v>
          </cell>
        </row>
        <row r="25">
          <cell r="HD25" t="str">
            <v>6</v>
          </cell>
        </row>
        <row r="26">
          <cell r="HD26" t="str">
            <v>6</v>
          </cell>
        </row>
        <row r="27">
          <cell r="HD27" t="str">
            <v>6</v>
          </cell>
        </row>
        <row r="28">
          <cell r="HD28" t="str">
            <v>6</v>
          </cell>
        </row>
        <row r="29">
          <cell r="HD29" t="str">
            <v>6</v>
          </cell>
        </row>
        <row r="30">
          <cell r="HD30" t="str">
            <v>6</v>
          </cell>
        </row>
        <row r="31">
          <cell r="HD31" t="str">
            <v>6</v>
          </cell>
        </row>
        <row r="32">
          <cell r="HD32" t="str">
            <v>6</v>
          </cell>
        </row>
        <row r="33">
          <cell r="HD33" t="str">
            <v>6</v>
          </cell>
        </row>
        <row r="34">
          <cell r="HD34" t="str">
            <v>6</v>
          </cell>
        </row>
        <row r="35">
          <cell r="HD35" t="str">
            <v>6</v>
          </cell>
        </row>
        <row r="36">
          <cell r="HD36" t="str">
            <v>6</v>
          </cell>
        </row>
        <row r="37">
          <cell r="HD37" t="str">
            <v>6</v>
          </cell>
        </row>
        <row r="38">
          <cell r="HD38" t="str">
            <v>6</v>
          </cell>
        </row>
        <row r="39">
          <cell r="HD39" t="str">
            <v>6</v>
          </cell>
        </row>
        <row r="40">
          <cell r="HD40" t="str">
            <v>6</v>
          </cell>
        </row>
        <row r="41">
          <cell r="HD41" t="str">
            <v>6</v>
          </cell>
        </row>
        <row r="42">
          <cell r="HD42" t="str">
            <v>6</v>
          </cell>
        </row>
        <row r="43">
          <cell r="HD43" t="str">
            <v>6</v>
          </cell>
        </row>
        <row r="44">
          <cell r="HD44" t="str">
            <v>6</v>
          </cell>
        </row>
        <row r="45">
          <cell r="HD45" t="str">
            <v>6</v>
          </cell>
        </row>
        <row r="46">
          <cell r="HD46" t="str">
            <v>6</v>
          </cell>
        </row>
        <row r="47">
          <cell r="HD47" t="str">
            <v>6</v>
          </cell>
        </row>
        <row r="48">
          <cell r="HD48" t="str">
            <v>6</v>
          </cell>
        </row>
        <row r="49">
          <cell r="HD49" t="str">
            <v>6</v>
          </cell>
        </row>
        <row r="50">
          <cell r="HD50" t="str">
            <v>6</v>
          </cell>
        </row>
        <row r="51">
          <cell r="HD51" t="str">
            <v>6</v>
          </cell>
        </row>
        <row r="52">
          <cell r="HD52" t="str">
            <v>6</v>
          </cell>
        </row>
        <row r="53">
          <cell r="HD53" t="str">
            <v>6</v>
          </cell>
        </row>
        <row r="54">
          <cell r="HD54" t="str">
            <v>6</v>
          </cell>
        </row>
        <row r="55">
          <cell r="HD55" t="str">
            <v>6</v>
          </cell>
        </row>
        <row r="56">
          <cell r="HD56" t="str">
            <v>6</v>
          </cell>
        </row>
        <row r="57">
          <cell r="HD57" t="str">
            <v>6</v>
          </cell>
        </row>
        <row r="58">
          <cell r="HD58" t="str">
            <v>6</v>
          </cell>
        </row>
        <row r="59">
          <cell r="HD59" t="str">
            <v>6</v>
          </cell>
        </row>
        <row r="60">
          <cell r="HD60" t="str">
            <v>6</v>
          </cell>
        </row>
        <row r="61">
          <cell r="HD61" t="str">
            <v>6</v>
          </cell>
        </row>
        <row r="62">
          <cell r="HD62" t="str">
            <v>6</v>
          </cell>
        </row>
        <row r="63">
          <cell r="HD63" t="str">
            <v>6</v>
          </cell>
        </row>
        <row r="64">
          <cell r="HD64" t="str">
            <v>6</v>
          </cell>
        </row>
        <row r="65">
          <cell r="HD65" t="str">
            <v>6</v>
          </cell>
        </row>
        <row r="66">
          <cell r="HD66" t="str">
            <v>6</v>
          </cell>
        </row>
        <row r="67">
          <cell r="HD67" t="str">
            <v>6</v>
          </cell>
        </row>
        <row r="68">
          <cell r="HD68" t="str">
            <v>6</v>
          </cell>
        </row>
        <row r="69">
          <cell r="HD69" t="str">
            <v>6</v>
          </cell>
        </row>
        <row r="70">
          <cell r="HD70" t="str">
            <v>6</v>
          </cell>
        </row>
        <row r="71">
          <cell r="HD71" t="str">
            <v>6</v>
          </cell>
        </row>
        <row r="72">
          <cell r="HD72" t="str">
            <v>6</v>
          </cell>
        </row>
        <row r="73">
          <cell r="HD73" t="str">
            <v>6</v>
          </cell>
        </row>
        <row r="74">
          <cell r="HD74" t="str">
            <v>6</v>
          </cell>
        </row>
        <row r="75">
          <cell r="HD75" t="str">
            <v>6</v>
          </cell>
        </row>
        <row r="76">
          <cell r="HD76" t="str">
            <v>6</v>
          </cell>
        </row>
        <row r="77">
          <cell r="HD77" t="str">
            <v>6</v>
          </cell>
        </row>
        <row r="78">
          <cell r="HD78" t="str">
            <v>6</v>
          </cell>
        </row>
        <row r="79">
          <cell r="HD79" t="str">
            <v>6</v>
          </cell>
        </row>
        <row r="80">
          <cell r="HD80" t="str">
            <v>6</v>
          </cell>
        </row>
        <row r="81">
          <cell r="HD81" t="str">
            <v>6</v>
          </cell>
        </row>
        <row r="82">
          <cell r="HD82" t="str">
            <v>6</v>
          </cell>
        </row>
        <row r="83">
          <cell r="HD83" t="str">
            <v>6</v>
          </cell>
        </row>
        <row r="84">
          <cell r="HD84" t="str">
            <v>6</v>
          </cell>
        </row>
        <row r="85">
          <cell r="HD85" t="str">
            <v>6</v>
          </cell>
        </row>
        <row r="86">
          <cell r="HD86" t="str">
            <v>6</v>
          </cell>
        </row>
        <row r="87">
          <cell r="HD87" t="str">
            <v>6</v>
          </cell>
        </row>
        <row r="88">
          <cell r="HD88" t="str">
            <v>6</v>
          </cell>
        </row>
        <row r="89">
          <cell r="HD89" t="str">
            <v>6</v>
          </cell>
        </row>
        <row r="90">
          <cell r="HD90" t="str">
            <v>6</v>
          </cell>
        </row>
        <row r="91">
          <cell r="HD91" t="str">
            <v>6</v>
          </cell>
        </row>
        <row r="92">
          <cell r="HD92" t="str">
            <v>6</v>
          </cell>
        </row>
        <row r="93">
          <cell r="HD93" t="str">
            <v>6</v>
          </cell>
        </row>
        <row r="94">
          <cell r="HD94" t="str">
            <v>6</v>
          </cell>
        </row>
        <row r="95">
          <cell r="HD95" t="str">
            <v>6</v>
          </cell>
        </row>
        <row r="96">
          <cell r="HD96" t="str">
            <v>6</v>
          </cell>
        </row>
        <row r="97">
          <cell r="HD97" t="str">
            <v>6</v>
          </cell>
        </row>
        <row r="98">
          <cell r="HD98" t="str">
            <v>6</v>
          </cell>
        </row>
        <row r="99">
          <cell r="HD99" t="str">
            <v>6</v>
          </cell>
        </row>
        <row r="100">
          <cell r="HD100" t="str">
            <v>6</v>
          </cell>
        </row>
        <row r="101">
          <cell r="HD101" t="str">
            <v>6</v>
          </cell>
        </row>
        <row r="102">
          <cell r="HD102" t="str">
            <v>6</v>
          </cell>
        </row>
        <row r="103">
          <cell r="HD103" t="str">
            <v>6</v>
          </cell>
        </row>
        <row r="104">
          <cell r="HD104" t="str">
            <v>6</v>
          </cell>
        </row>
        <row r="105">
          <cell r="HD105" t="str">
            <v>6</v>
          </cell>
        </row>
        <row r="106">
          <cell r="HD106" t="str">
            <v>6</v>
          </cell>
        </row>
        <row r="107">
          <cell r="HD107" t="str">
            <v>6</v>
          </cell>
        </row>
        <row r="108">
          <cell r="HD108" t="str">
            <v>6</v>
          </cell>
        </row>
        <row r="109">
          <cell r="HD109" t="str">
            <v>6</v>
          </cell>
        </row>
        <row r="110">
          <cell r="HD110" t="str">
            <v>6</v>
          </cell>
        </row>
        <row r="111">
          <cell r="HD111" t="str">
            <v>6</v>
          </cell>
        </row>
        <row r="112">
          <cell r="HD112" t="str">
            <v>6</v>
          </cell>
        </row>
        <row r="113">
          <cell r="HD113" t="str">
            <v>6</v>
          </cell>
        </row>
        <row r="114">
          <cell r="HD114" t="str">
            <v>6</v>
          </cell>
        </row>
        <row r="115">
          <cell r="HD115" t="str">
            <v>6</v>
          </cell>
        </row>
        <row r="116">
          <cell r="HD116" t="str">
            <v>6</v>
          </cell>
        </row>
        <row r="117">
          <cell r="HD117" t="str">
            <v>6</v>
          </cell>
        </row>
        <row r="118">
          <cell r="HD118" t="str">
            <v>6</v>
          </cell>
        </row>
        <row r="119">
          <cell r="HD119" t="str">
            <v>6</v>
          </cell>
        </row>
        <row r="120">
          <cell r="HD120" t="str">
            <v>6</v>
          </cell>
        </row>
        <row r="121">
          <cell r="HD121" t="str">
            <v>6</v>
          </cell>
        </row>
        <row r="122">
          <cell r="HD122" t="str">
            <v>6</v>
          </cell>
        </row>
        <row r="123">
          <cell r="HD123" t="str">
            <v>6</v>
          </cell>
        </row>
        <row r="124">
          <cell r="HD124" t="str">
            <v>6</v>
          </cell>
        </row>
        <row r="125">
          <cell r="HD125" t="str">
            <v>6</v>
          </cell>
        </row>
        <row r="126">
          <cell r="HD126" t="str">
            <v>6</v>
          </cell>
        </row>
        <row r="127">
          <cell r="HD127" t="str">
            <v>6</v>
          </cell>
        </row>
        <row r="128">
          <cell r="HD128" t="str">
            <v>6</v>
          </cell>
        </row>
        <row r="129">
          <cell r="HD129" t="str">
            <v>6</v>
          </cell>
        </row>
        <row r="130">
          <cell r="HD130" t="str">
            <v>6</v>
          </cell>
        </row>
        <row r="131">
          <cell r="HD131" t="str">
            <v>6</v>
          </cell>
        </row>
        <row r="132">
          <cell r="HD132" t="str">
            <v>6</v>
          </cell>
        </row>
        <row r="133">
          <cell r="HD133" t="str">
            <v>6</v>
          </cell>
        </row>
        <row r="134">
          <cell r="HD134" t="str">
            <v>6</v>
          </cell>
        </row>
        <row r="135">
          <cell r="HD135" t="str">
            <v>6</v>
          </cell>
        </row>
        <row r="136">
          <cell r="HD136" t="str">
            <v>6</v>
          </cell>
        </row>
        <row r="137">
          <cell r="HD137" t="str">
            <v>6</v>
          </cell>
        </row>
        <row r="138">
          <cell r="HD138" t="str">
            <v>6</v>
          </cell>
        </row>
        <row r="139">
          <cell r="HD139" t="str">
            <v>6</v>
          </cell>
        </row>
        <row r="140">
          <cell r="HD140" t="str">
            <v>6</v>
          </cell>
        </row>
        <row r="141">
          <cell r="HD141" t="str">
            <v>6</v>
          </cell>
        </row>
        <row r="142">
          <cell r="HD142" t="str">
            <v>6</v>
          </cell>
        </row>
        <row r="143">
          <cell r="HD143" t="str">
            <v>6</v>
          </cell>
        </row>
        <row r="144">
          <cell r="HD144" t="str">
            <v>6</v>
          </cell>
        </row>
        <row r="145">
          <cell r="HD145" t="str">
            <v>6</v>
          </cell>
        </row>
        <row r="146">
          <cell r="HD146" t="str">
            <v>6</v>
          </cell>
        </row>
        <row r="147">
          <cell r="HD147" t="str">
            <v>6</v>
          </cell>
        </row>
        <row r="148">
          <cell r="HD148" t="str">
            <v>6</v>
          </cell>
        </row>
        <row r="149">
          <cell r="HD149" t="str">
            <v>6</v>
          </cell>
        </row>
        <row r="150">
          <cell r="HD150" t="str">
            <v>6</v>
          </cell>
        </row>
        <row r="151">
          <cell r="HD151" t="str">
            <v>6</v>
          </cell>
        </row>
        <row r="152">
          <cell r="HD152" t="str">
            <v>6</v>
          </cell>
        </row>
        <row r="153">
          <cell r="HD153" t="str">
            <v>6</v>
          </cell>
        </row>
        <row r="154">
          <cell r="HD154" t="str">
            <v>6</v>
          </cell>
        </row>
        <row r="155">
          <cell r="HD155" t="str">
            <v>6</v>
          </cell>
        </row>
        <row r="156">
          <cell r="HD156" t="str">
            <v>6</v>
          </cell>
        </row>
        <row r="157">
          <cell r="HD157" t="str">
            <v>6</v>
          </cell>
        </row>
        <row r="158">
          <cell r="HD158" t="str">
            <v>6</v>
          </cell>
        </row>
        <row r="159">
          <cell r="HD159" t="str">
            <v>6</v>
          </cell>
        </row>
        <row r="160">
          <cell r="HD160" t="str">
            <v>6</v>
          </cell>
        </row>
        <row r="161">
          <cell r="HD161" t="str">
            <v>6</v>
          </cell>
        </row>
        <row r="162">
          <cell r="HD162" t="str">
            <v>6</v>
          </cell>
        </row>
        <row r="163">
          <cell r="HD163" t="str">
            <v>6</v>
          </cell>
        </row>
        <row r="164">
          <cell r="HD164" t="str">
            <v>6</v>
          </cell>
        </row>
        <row r="165">
          <cell r="HD165" t="str">
            <v>6</v>
          </cell>
        </row>
        <row r="166">
          <cell r="HD166" t="str">
            <v>6</v>
          </cell>
        </row>
        <row r="167">
          <cell r="HD167" t="str">
            <v>6</v>
          </cell>
        </row>
        <row r="168">
          <cell r="HD168" t="str">
            <v>6</v>
          </cell>
        </row>
        <row r="169">
          <cell r="HD169" t="str">
            <v>6</v>
          </cell>
        </row>
        <row r="170">
          <cell r="HD170" t="str">
            <v>6</v>
          </cell>
        </row>
        <row r="171">
          <cell r="HD171" t="str">
            <v>6</v>
          </cell>
        </row>
        <row r="172">
          <cell r="HD172" t="str">
            <v>6</v>
          </cell>
        </row>
        <row r="173">
          <cell r="HD173" t="str">
            <v>6</v>
          </cell>
        </row>
        <row r="174">
          <cell r="HD174" t="str">
            <v>6</v>
          </cell>
        </row>
        <row r="175">
          <cell r="HD175" t="str">
            <v>6</v>
          </cell>
        </row>
        <row r="176">
          <cell r="HD176" t="str">
            <v>6</v>
          </cell>
        </row>
        <row r="177">
          <cell r="HD177" t="str">
            <v>6</v>
          </cell>
        </row>
        <row r="178">
          <cell r="HD178" t="str">
            <v>6</v>
          </cell>
        </row>
        <row r="179">
          <cell r="HD179" t="str">
            <v>6</v>
          </cell>
        </row>
        <row r="180">
          <cell r="HD180" t="str">
            <v>6</v>
          </cell>
        </row>
        <row r="181">
          <cell r="HD181" t="str">
            <v>6</v>
          </cell>
        </row>
        <row r="182">
          <cell r="HD182" t="str">
            <v>6</v>
          </cell>
        </row>
        <row r="183">
          <cell r="HD183" t="str">
            <v>6</v>
          </cell>
        </row>
        <row r="184">
          <cell r="HD184" t="str">
            <v>6</v>
          </cell>
        </row>
        <row r="185">
          <cell r="HD185" t="str">
            <v>6</v>
          </cell>
        </row>
        <row r="186">
          <cell r="HD186" t="str">
            <v>6</v>
          </cell>
        </row>
        <row r="187">
          <cell r="HD187" t="str">
            <v>6</v>
          </cell>
        </row>
        <row r="188">
          <cell r="HD188" t="str">
            <v>6</v>
          </cell>
        </row>
        <row r="189">
          <cell r="HD189" t="str">
            <v>6</v>
          </cell>
        </row>
        <row r="190">
          <cell r="HD190" t="str">
            <v>6</v>
          </cell>
        </row>
        <row r="191">
          <cell r="HD191" t="str">
            <v>6</v>
          </cell>
        </row>
        <row r="192">
          <cell r="HD192" t="str">
            <v>6</v>
          </cell>
        </row>
        <row r="193">
          <cell r="HD193" t="str">
            <v>6</v>
          </cell>
        </row>
        <row r="194">
          <cell r="HD194" t="str">
            <v>6</v>
          </cell>
        </row>
        <row r="195">
          <cell r="HD195" t="str">
            <v>6</v>
          </cell>
        </row>
        <row r="196">
          <cell r="HD196" t="str">
            <v>6</v>
          </cell>
        </row>
        <row r="197">
          <cell r="HD197" t="str">
            <v>6</v>
          </cell>
        </row>
        <row r="198">
          <cell r="HD198" t="str">
            <v>6</v>
          </cell>
        </row>
        <row r="199">
          <cell r="HD199" t="str">
            <v>6</v>
          </cell>
        </row>
        <row r="200">
          <cell r="HD200" t="str">
            <v>6</v>
          </cell>
        </row>
        <row r="201">
          <cell r="HD201" t="str">
            <v>6</v>
          </cell>
        </row>
        <row r="202">
          <cell r="HD202" t="str">
            <v>6</v>
          </cell>
        </row>
        <row r="203">
          <cell r="HD203" t="str">
            <v>6</v>
          </cell>
        </row>
        <row r="204">
          <cell r="HD204" t="str">
            <v>6</v>
          </cell>
        </row>
        <row r="205">
          <cell r="HD205" t="str">
            <v>6</v>
          </cell>
        </row>
        <row r="206">
          <cell r="HD206" t="str">
            <v>6</v>
          </cell>
        </row>
        <row r="207">
          <cell r="HD207" t="str">
            <v>6</v>
          </cell>
        </row>
        <row r="208">
          <cell r="HD208" t="str">
            <v>6</v>
          </cell>
        </row>
        <row r="209">
          <cell r="HD209" t="str">
            <v>6</v>
          </cell>
        </row>
        <row r="210">
          <cell r="HD210" t="str">
            <v>6</v>
          </cell>
        </row>
        <row r="211">
          <cell r="HD211" t="str">
            <v>6</v>
          </cell>
        </row>
        <row r="212">
          <cell r="HD212" t="str">
            <v>6</v>
          </cell>
        </row>
        <row r="213">
          <cell r="HD213" t="str">
            <v>6</v>
          </cell>
        </row>
        <row r="214">
          <cell r="HD214" t="str">
            <v>6</v>
          </cell>
        </row>
        <row r="215">
          <cell r="HD215" t="str">
            <v>6</v>
          </cell>
        </row>
        <row r="216">
          <cell r="HD216" t="str">
            <v>6</v>
          </cell>
        </row>
        <row r="217">
          <cell r="HD217" t="str">
            <v>6</v>
          </cell>
        </row>
        <row r="218">
          <cell r="HD218" t="str">
            <v>6</v>
          </cell>
        </row>
        <row r="219">
          <cell r="HD219" t="str">
            <v>6</v>
          </cell>
        </row>
        <row r="220">
          <cell r="HD220" t="str">
            <v>6</v>
          </cell>
        </row>
        <row r="221">
          <cell r="HD221" t="str">
            <v>6</v>
          </cell>
        </row>
        <row r="222">
          <cell r="HD222" t="str">
            <v>6</v>
          </cell>
        </row>
        <row r="223">
          <cell r="HD223" t="str">
            <v>6</v>
          </cell>
        </row>
        <row r="224">
          <cell r="HD224" t="str">
            <v>6</v>
          </cell>
        </row>
        <row r="225">
          <cell r="HD225" t="str">
            <v>6</v>
          </cell>
        </row>
        <row r="226">
          <cell r="HD226" t="str">
            <v>6</v>
          </cell>
        </row>
        <row r="227">
          <cell r="HD227" t="str">
            <v>6</v>
          </cell>
        </row>
        <row r="228">
          <cell r="HD228" t="str">
            <v>6</v>
          </cell>
        </row>
        <row r="229">
          <cell r="HD229" t="str">
            <v>6</v>
          </cell>
        </row>
        <row r="230">
          <cell r="HD230" t="str">
            <v>6</v>
          </cell>
        </row>
        <row r="231">
          <cell r="HD231" t="str">
            <v>6</v>
          </cell>
        </row>
        <row r="232">
          <cell r="HD232" t="str">
            <v>6</v>
          </cell>
        </row>
        <row r="233">
          <cell r="HD233" t="str">
            <v>6</v>
          </cell>
        </row>
        <row r="234">
          <cell r="HD234" t="str">
            <v>6</v>
          </cell>
        </row>
        <row r="235">
          <cell r="HD235" t="str">
            <v>6</v>
          </cell>
        </row>
        <row r="236">
          <cell r="HD236" t="str">
            <v>6</v>
          </cell>
        </row>
        <row r="237">
          <cell r="HD237" t="str">
            <v>6</v>
          </cell>
        </row>
      </sheetData>
      <sheetData sheetId="23">
        <row r="4">
          <cell r="AC4">
            <v>0</v>
          </cell>
        </row>
      </sheetData>
      <sheetData sheetId="2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4"/>
  <sheetViews>
    <sheetView showGridLines="0" tabSelected="1" topLeftCell="J2" zoomScale="73" workbookViewId="0">
      <pane ySplit="6" topLeftCell="A184" activePane="bottomLeft" state="frozen"/>
      <selection activeCell="A2" sqref="A2"/>
      <selection pane="bottomLeft" activeCell="O171" sqref="O171:O199"/>
    </sheetView>
  </sheetViews>
  <sheetFormatPr baseColWidth="10" defaultColWidth="9.140625" defaultRowHeight="12.75" x14ac:dyDescent="0.2"/>
  <cols>
    <col min="1" max="1" width="9.85546875" style="3" customWidth="1"/>
    <col min="2" max="2" width="11.140625" style="3" customWidth="1"/>
    <col min="3" max="3" width="15.140625" style="3" customWidth="1"/>
    <col min="4" max="6" width="18.28515625" style="3" bestFit="1" customWidth="1"/>
    <col min="7" max="7" width="45.140625" style="3" customWidth="1"/>
    <col min="8" max="13" width="30.7109375" style="3" customWidth="1"/>
    <col min="14" max="14" width="54.140625" style="3" customWidth="1"/>
    <col min="15" max="15" width="70" style="3" customWidth="1"/>
    <col min="16" max="16" width="73.140625" style="3" customWidth="1"/>
    <col min="17" max="17" width="20.140625" style="3" customWidth="1"/>
    <col min="18" max="18" width="8" style="3" bestFit="1" customWidth="1"/>
    <col min="19" max="16384" width="9.140625" style="3"/>
  </cols>
  <sheetData>
    <row r="1" spans="1:19" hidden="1" x14ac:dyDescent="0.2">
      <c r="A1" s="3" t="s">
        <v>0</v>
      </c>
    </row>
    <row r="2" spans="1:19" x14ac:dyDescent="0.2">
      <c r="A2" s="27" t="s">
        <v>1</v>
      </c>
      <c r="B2" s="28"/>
      <c r="C2" s="28"/>
      <c r="D2" s="27" t="s">
        <v>2</v>
      </c>
      <c r="E2" s="28"/>
      <c r="F2" s="28"/>
      <c r="G2" s="27" t="s">
        <v>3</v>
      </c>
      <c r="H2" s="28"/>
      <c r="I2" s="28"/>
    </row>
    <row r="3" spans="1:19" x14ac:dyDescent="0.2">
      <c r="A3" s="29" t="s">
        <v>4</v>
      </c>
      <c r="B3" s="28"/>
      <c r="C3" s="28"/>
      <c r="D3" s="29" t="s">
        <v>5</v>
      </c>
      <c r="E3" s="28"/>
      <c r="F3" s="28"/>
      <c r="G3" s="29" t="s">
        <v>6</v>
      </c>
      <c r="H3" s="28"/>
      <c r="I3" s="28"/>
    </row>
    <row r="4" spans="1:19" hidden="1" x14ac:dyDescent="0.2">
      <c r="A4" s="3" t="s">
        <v>7</v>
      </c>
      <c r="B4" s="3" t="s">
        <v>8</v>
      </c>
      <c r="C4" s="3" t="s">
        <v>8</v>
      </c>
      <c r="D4" s="3" t="s">
        <v>7</v>
      </c>
      <c r="E4" s="3" t="s">
        <v>7</v>
      </c>
      <c r="F4" s="3" t="s">
        <v>7</v>
      </c>
      <c r="G4" s="3" t="s">
        <v>7</v>
      </c>
      <c r="H4" s="3" t="s">
        <v>9</v>
      </c>
      <c r="I4" s="3" t="s">
        <v>9</v>
      </c>
      <c r="J4" s="3" t="s">
        <v>9</v>
      </c>
      <c r="K4" s="3" t="s">
        <v>9</v>
      </c>
      <c r="L4" s="3" t="s">
        <v>9</v>
      </c>
      <c r="M4" s="3" t="s">
        <v>9</v>
      </c>
      <c r="N4" s="3" t="s">
        <v>10</v>
      </c>
      <c r="O4" s="3" t="s">
        <v>11</v>
      </c>
      <c r="P4" s="3" t="s">
        <v>10</v>
      </c>
      <c r="Q4" s="3" t="s">
        <v>12</v>
      </c>
      <c r="R4" s="3" t="s">
        <v>13</v>
      </c>
    </row>
    <row r="5" spans="1:19" hidden="1" x14ac:dyDescent="0.2">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row>
    <row r="6" spans="1:19" x14ac:dyDescent="0.2">
      <c r="A6" s="27" t="s">
        <v>32</v>
      </c>
      <c r="B6" s="28"/>
      <c r="C6" s="28"/>
      <c r="D6" s="28"/>
      <c r="E6" s="28"/>
      <c r="F6" s="28"/>
      <c r="G6" s="28"/>
      <c r="H6" s="28"/>
      <c r="I6" s="28"/>
      <c r="J6" s="28"/>
      <c r="K6" s="28"/>
      <c r="L6" s="28"/>
      <c r="M6" s="28"/>
      <c r="N6" s="28"/>
      <c r="O6" s="28"/>
      <c r="P6" s="28"/>
      <c r="Q6" s="28"/>
      <c r="R6" s="28"/>
    </row>
    <row r="7" spans="1:19" s="13" customFormat="1" ht="82.5" customHeight="1" x14ac:dyDescent="0.2">
      <c r="A7" s="14" t="s">
        <v>33</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48</v>
      </c>
      <c r="Q7" s="12" t="s">
        <v>49</v>
      </c>
      <c r="R7" s="12" t="s">
        <v>50</v>
      </c>
    </row>
    <row r="8" spans="1:19" ht="25.5" x14ac:dyDescent="0.2">
      <c r="A8" s="1">
        <v>2026</v>
      </c>
      <c r="B8" s="2">
        <v>46023</v>
      </c>
      <c r="C8" s="2">
        <v>46112</v>
      </c>
      <c r="D8" s="1" t="s">
        <v>51</v>
      </c>
      <c r="E8" s="1" t="s">
        <v>52</v>
      </c>
      <c r="F8" s="1" t="s">
        <v>53</v>
      </c>
      <c r="G8" s="1" t="s">
        <v>54</v>
      </c>
      <c r="H8" s="15">
        <v>954954303.24000001</v>
      </c>
      <c r="I8" s="16">
        <v>0</v>
      </c>
      <c r="J8" s="16">
        <f>I8</f>
        <v>0</v>
      </c>
      <c r="K8" s="15">
        <v>212792954.40000004</v>
      </c>
      <c r="L8" s="15">
        <f>K8</f>
        <v>212792954.40000004</v>
      </c>
      <c r="M8" s="15">
        <v>211378400.78000003</v>
      </c>
      <c r="N8" s="10" t="s">
        <v>480</v>
      </c>
      <c r="O8" s="5" t="s">
        <v>479</v>
      </c>
      <c r="P8" s="3" t="s">
        <v>458</v>
      </c>
      <c r="Q8" s="17">
        <v>46112</v>
      </c>
    </row>
    <row r="9" spans="1:19" ht="25.5" x14ac:dyDescent="0.2">
      <c r="A9" s="1">
        <v>2026</v>
      </c>
      <c r="B9" s="2">
        <v>46023</v>
      </c>
      <c r="C9" s="2">
        <v>46112</v>
      </c>
      <c r="D9" s="1" t="s">
        <v>51</v>
      </c>
      <c r="E9" s="1" t="s">
        <v>55</v>
      </c>
      <c r="F9" s="1" t="s">
        <v>56</v>
      </c>
      <c r="G9" s="1" t="s">
        <v>57</v>
      </c>
      <c r="H9" s="15">
        <v>75219577.199999988</v>
      </c>
      <c r="I9" s="16">
        <v>0</v>
      </c>
      <c r="J9" s="16">
        <f t="shared" ref="J9:J60" si="0">I9</f>
        <v>0</v>
      </c>
      <c r="K9" s="15">
        <v>17934876.859999999</v>
      </c>
      <c r="L9" s="15">
        <f t="shared" ref="L9:L60" si="1">K9</f>
        <v>17934876.859999999</v>
      </c>
      <c r="M9" s="15">
        <v>17544667.670000002</v>
      </c>
      <c r="N9" s="10" t="s">
        <v>480</v>
      </c>
      <c r="O9" s="5" t="s">
        <v>479</v>
      </c>
      <c r="P9" s="3" t="s">
        <v>458</v>
      </c>
      <c r="Q9" s="17">
        <v>46112</v>
      </c>
      <c r="S9" s="18"/>
    </row>
    <row r="10" spans="1:19" ht="25.5" x14ac:dyDescent="0.2">
      <c r="A10" s="1">
        <v>2026</v>
      </c>
      <c r="B10" s="2">
        <v>46023</v>
      </c>
      <c r="C10" s="2">
        <v>46112</v>
      </c>
      <c r="D10" s="1" t="s">
        <v>51</v>
      </c>
      <c r="E10" s="1" t="s">
        <v>58</v>
      </c>
      <c r="F10" s="1" t="s">
        <v>59</v>
      </c>
      <c r="G10" s="1" t="s">
        <v>60</v>
      </c>
      <c r="H10" s="15">
        <v>0</v>
      </c>
      <c r="I10" s="16">
        <v>0</v>
      </c>
      <c r="J10" s="16">
        <f t="shared" si="0"/>
        <v>0</v>
      </c>
      <c r="K10" s="15">
        <v>0</v>
      </c>
      <c r="L10" s="15">
        <f t="shared" si="1"/>
        <v>0</v>
      </c>
      <c r="M10" s="15">
        <v>0</v>
      </c>
      <c r="N10" s="10" t="s">
        <v>480</v>
      </c>
      <c r="O10" s="5" t="s">
        <v>479</v>
      </c>
      <c r="P10" s="3" t="s">
        <v>458</v>
      </c>
      <c r="Q10" s="17">
        <v>46112</v>
      </c>
      <c r="S10" s="18"/>
    </row>
    <row r="11" spans="1:19" ht="25.5" x14ac:dyDescent="0.2">
      <c r="A11" s="1">
        <v>2026</v>
      </c>
      <c r="B11" s="2">
        <v>46023</v>
      </c>
      <c r="C11" s="2">
        <v>46112</v>
      </c>
      <c r="D11" s="1" t="s">
        <v>51</v>
      </c>
      <c r="E11" s="1" t="s">
        <v>58</v>
      </c>
      <c r="F11" s="1" t="s">
        <v>61</v>
      </c>
      <c r="G11" s="1" t="s">
        <v>62</v>
      </c>
      <c r="H11" s="15">
        <v>59549752.349999994</v>
      </c>
      <c r="I11" s="16">
        <v>0</v>
      </c>
      <c r="J11" s="16">
        <f t="shared" si="0"/>
        <v>0</v>
      </c>
      <c r="K11" s="15">
        <v>40630240.169999987</v>
      </c>
      <c r="L11" s="15">
        <f t="shared" si="1"/>
        <v>40630240.169999987</v>
      </c>
      <c r="M11" s="15">
        <v>40084203.05999998</v>
      </c>
      <c r="N11" s="10" t="s">
        <v>480</v>
      </c>
      <c r="O11" s="5" t="s">
        <v>479</v>
      </c>
      <c r="P11" s="3" t="s">
        <v>458</v>
      </c>
      <c r="Q11" s="17">
        <v>46112</v>
      </c>
      <c r="S11" s="18"/>
    </row>
    <row r="12" spans="1:19" ht="25.5" x14ac:dyDescent="0.2">
      <c r="A12" s="1">
        <v>2026</v>
      </c>
      <c r="B12" s="2">
        <v>46023</v>
      </c>
      <c r="C12" s="2">
        <v>46112</v>
      </c>
      <c r="D12" s="1" t="s">
        <v>51</v>
      </c>
      <c r="E12" s="1" t="s">
        <v>58</v>
      </c>
      <c r="F12" s="1" t="s">
        <v>63</v>
      </c>
      <c r="G12" s="1" t="s">
        <v>64</v>
      </c>
      <c r="H12" s="15">
        <v>2445015.2400000002</v>
      </c>
      <c r="I12" s="16">
        <v>0</v>
      </c>
      <c r="J12" s="16">
        <f t="shared" si="0"/>
        <v>0</v>
      </c>
      <c r="K12" s="15">
        <v>481470.04000000004</v>
      </c>
      <c r="L12" s="15">
        <f t="shared" si="1"/>
        <v>481470.04000000004</v>
      </c>
      <c r="M12" s="15">
        <v>481470.04000000004</v>
      </c>
      <c r="N12" s="10" t="s">
        <v>480</v>
      </c>
      <c r="O12" s="5" t="s">
        <v>479</v>
      </c>
      <c r="P12" s="3" t="s">
        <v>458</v>
      </c>
      <c r="Q12" s="17">
        <v>46112</v>
      </c>
      <c r="S12" s="18"/>
    </row>
    <row r="13" spans="1:19" s="7" customFormat="1" ht="25.5" x14ac:dyDescent="0.2">
      <c r="A13" s="1">
        <v>2026</v>
      </c>
      <c r="B13" s="2">
        <v>46023</v>
      </c>
      <c r="C13" s="2">
        <v>46112</v>
      </c>
      <c r="D13" s="11">
        <v>1000</v>
      </c>
      <c r="E13" s="1" t="s">
        <v>58</v>
      </c>
      <c r="F13" s="11">
        <v>134</v>
      </c>
      <c r="G13" s="1" t="s">
        <v>461</v>
      </c>
      <c r="H13" s="15">
        <v>0</v>
      </c>
      <c r="I13" s="16">
        <v>0</v>
      </c>
      <c r="J13" s="16">
        <f t="shared" si="0"/>
        <v>0</v>
      </c>
      <c r="K13" s="15">
        <v>0</v>
      </c>
      <c r="L13" s="15">
        <f t="shared" si="1"/>
        <v>0</v>
      </c>
      <c r="M13" s="15">
        <v>0</v>
      </c>
      <c r="N13" s="10" t="s">
        <v>480</v>
      </c>
      <c r="O13" s="5" t="s">
        <v>479</v>
      </c>
      <c r="P13" s="7" t="s">
        <v>458</v>
      </c>
      <c r="Q13" s="17">
        <v>46112</v>
      </c>
      <c r="S13" s="18"/>
    </row>
    <row r="14" spans="1:19" s="18" customFormat="1" ht="25.5" customHeight="1" x14ac:dyDescent="0.2">
      <c r="A14" s="1">
        <v>2026</v>
      </c>
      <c r="B14" s="2">
        <v>46023</v>
      </c>
      <c r="C14" s="2">
        <v>46112</v>
      </c>
      <c r="D14" s="11">
        <v>1000</v>
      </c>
      <c r="E14" s="1" t="s">
        <v>58</v>
      </c>
      <c r="F14" s="11">
        <v>137</v>
      </c>
      <c r="G14" s="1" t="s">
        <v>466</v>
      </c>
      <c r="H14" s="15">
        <v>37041.599999999999</v>
      </c>
      <c r="I14" s="16">
        <v>0</v>
      </c>
      <c r="J14" s="16">
        <f t="shared" ref="J14" si="2">I14</f>
        <v>0</v>
      </c>
      <c r="K14" s="15">
        <v>0</v>
      </c>
      <c r="L14" s="15">
        <f t="shared" ref="L14" si="3">K14</f>
        <v>0</v>
      </c>
      <c r="M14" s="15">
        <v>0</v>
      </c>
      <c r="N14" s="10" t="s">
        <v>480</v>
      </c>
      <c r="O14" s="5" t="s">
        <v>479</v>
      </c>
      <c r="P14" s="18" t="s">
        <v>458</v>
      </c>
      <c r="Q14" s="17">
        <v>46112</v>
      </c>
    </row>
    <row r="15" spans="1:19" ht="25.5" x14ac:dyDescent="0.2">
      <c r="A15" s="1">
        <v>2026</v>
      </c>
      <c r="B15" s="2">
        <v>46023</v>
      </c>
      <c r="C15" s="2">
        <v>46112</v>
      </c>
      <c r="D15" s="1" t="s">
        <v>51</v>
      </c>
      <c r="E15" s="1" t="s">
        <v>65</v>
      </c>
      <c r="F15" s="1" t="s">
        <v>66</v>
      </c>
      <c r="G15" s="1" t="s">
        <v>67</v>
      </c>
      <c r="H15" s="15">
        <v>0</v>
      </c>
      <c r="I15" s="16">
        <v>0</v>
      </c>
      <c r="J15" s="16">
        <f t="shared" si="0"/>
        <v>0</v>
      </c>
      <c r="K15" s="15">
        <v>0</v>
      </c>
      <c r="L15" s="15">
        <f t="shared" si="1"/>
        <v>0</v>
      </c>
      <c r="M15" s="15">
        <v>0</v>
      </c>
      <c r="N15" s="10" t="s">
        <v>480</v>
      </c>
      <c r="O15" s="5" t="s">
        <v>479</v>
      </c>
      <c r="P15" s="3" t="s">
        <v>458</v>
      </c>
      <c r="Q15" s="17">
        <v>46112</v>
      </c>
      <c r="S15" s="18"/>
    </row>
    <row r="16" spans="1:19" ht="25.5" x14ac:dyDescent="0.2">
      <c r="A16" s="1">
        <v>2026</v>
      </c>
      <c r="B16" s="2">
        <v>46023</v>
      </c>
      <c r="C16" s="2">
        <v>46112</v>
      </c>
      <c r="D16" s="1" t="s">
        <v>51</v>
      </c>
      <c r="E16" s="1" t="s">
        <v>65</v>
      </c>
      <c r="F16" s="1" t="s">
        <v>68</v>
      </c>
      <c r="G16" s="1" t="s">
        <v>69</v>
      </c>
      <c r="H16" s="15">
        <v>0</v>
      </c>
      <c r="I16" s="16">
        <v>0</v>
      </c>
      <c r="J16" s="16">
        <f t="shared" si="0"/>
        <v>0</v>
      </c>
      <c r="K16" s="15">
        <v>0</v>
      </c>
      <c r="L16" s="15">
        <f t="shared" si="1"/>
        <v>0</v>
      </c>
      <c r="M16" s="15">
        <v>0</v>
      </c>
      <c r="N16" s="10" t="s">
        <v>480</v>
      </c>
      <c r="O16" s="5" t="s">
        <v>479</v>
      </c>
      <c r="P16" s="3" t="s">
        <v>458</v>
      </c>
      <c r="Q16" s="17">
        <v>46112</v>
      </c>
      <c r="S16" s="18"/>
    </row>
    <row r="17" spans="1:19" ht="25.5" x14ac:dyDescent="0.2">
      <c r="A17" s="1">
        <v>2026</v>
      </c>
      <c r="B17" s="2">
        <v>46023</v>
      </c>
      <c r="C17" s="2">
        <v>46112</v>
      </c>
      <c r="D17" s="1" t="s">
        <v>51</v>
      </c>
      <c r="E17" s="1" t="s">
        <v>70</v>
      </c>
      <c r="F17" s="1" t="s">
        <v>71</v>
      </c>
      <c r="G17" s="1" t="s">
        <v>72</v>
      </c>
      <c r="H17" s="15">
        <v>0</v>
      </c>
      <c r="I17" s="16">
        <v>0</v>
      </c>
      <c r="J17" s="16">
        <f t="shared" si="0"/>
        <v>0</v>
      </c>
      <c r="K17" s="15">
        <v>0</v>
      </c>
      <c r="L17" s="15">
        <f t="shared" si="1"/>
        <v>0</v>
      </c>
      <c r="M17" s="15">
        <v>0</v>
      </c>
      <c r="N17" s="10" t="s">
        <v>480</v>
      </c>
      <c r="O17" s="5" t="s">
        <v>479</v>
      </c>
      <c r="P17" s="3" t="s">
        <v>458</v>
      </c>
      <c r="Q17" s="17">
        <v>46112</v>
      </c>
      <c r="S17" s="18"/>
    </row>
    <row r="18" spans="1:19" ht="25.5" x14ac:dyDescent="0.2">
      <c r="A18" s="1">
        <v>2026</v>
      </c>
      <c r="B18" s="2">
        <v>46023</v>
      </c>
      <c r="C18" s="2">
        <v>46112</v>
      </c>
      <c r="D18" s="1" t="s">
        <v>51</v>
      </c>
      <c r="E18" s="1" t="s">
        <v>70</v>
      </c>
      <c r="F18" s="1" t="s">
        <v>73</v>
      </c>
      <c r="G18" s="1" t="s">
        <v>74</v>
      </c>
      <c r="H18" s="15">
        <v>13794491.640000001</v>
      </c>
      <c r="I18" s="16">
        <v>0</v>
      </c>
      <c r="J18" s="16">
        <f t="shared" si="0"/>
        <v>0</v>
      </c>
      <c r="K18" s="15">
        <v>2228098.3200000003</v>
      </c>
      <c r="L18" s="15">
        <f t="shared" si="1"/>
        <v>2228098.3200000003</v>
      </c>
      <c r="M18" s="15">
        <v>1186601.4300000002</v>
      </c>
      <c r="N18" s="10" t="s">
        <v>480</v>
      </c>
      <c r="O18" s="5" t="s">
        <v>479</v>
      </c>
      <c r="P18" s="3" t="s">
        <v>458</v>
      </c>
      <c r="Q18" s="17">
        <v>46112</v>
      </c>
      <c r="S18" s="18"/>
    </row>
    <row r="19" spans="1:19" ht="25.5" x14ac:dyDescent="0.2">
      <c r="A19" s="1">
        <v>2026</v>
      </c>
      <c r="B19" s="2">
        <v>46023</v>
      </c>
      <c r="C19" s="2">
        <v>46112</v>
      </c>
      <c r="D19" s="1" t="s">
        <v>51</v>
      </c>
      <c r="E19" s="1" t="s">
        <v>70</v>
      </c>
      <c r="F19" s="1" t="s">
        <v>75</v>
      </c>
      <c r="G19" s="1" t="s">
        <v>76</v>
      </c>
      <c r="H19" s="15">
        <v>0</v>
      </c>
      <c r="I19" s="16">
        <v>0</v>
      </c>
      <c r="J19" s="16">
        <f t="shared" si="0"/>
        <v>0</v>
      </c>
      <c r="K19" s="15">
        <v>0</v>
      </c>
      <c r="L19" s="15">
        <f t="shared" si="1"/>
        <v>0</v>
      </c>
      <c r="M19" s="15">
        <v>0</v>
      </c>
      <c r="N19" s="10" t="s">
        <v>480</v>
      </c>
      <c r="O19" s="5" t="s">
        <v>479</v>
      </c>
      <c r="P19" s="3" t="s">
        <v>458</v>
      </c>
      <c r="Q19" s="17">
        <v>46112</v>
      </c>
      <c r="S19" s="18"/>
    </row>
    <row r="20" spans="1:19" ht="25.5" x14ac:dyDescent="0.2">
      <c r="A20" s="1">
        <v>2026</v>
      </c>
      <c r="B20" s="2">
        <v>46023</v>
      </c>
      <c r="C20" s="2">
        <v>46112</v>
      </c>
      <c r="D20" s="1" t="s">
        <v>51</v>
      </c>
      <c r="E20" s="1" t="s">
        <v>70</v>
      </c>
      <c r="F20" s="1" t="s">
        <v>77</v>
      </c>
      <c r="G20" s="1" t="s">
        <v>78</v>
      </c>
      <c r="H20" s="15">
        <v>168327940.67999968</v>
      </c>
      <c r="I20" s="16">
        <v>0</v>
      </c>
      <c r="J20" s="16">
        <f t="shared" si="0"/>
        <v>0</v>
      </c>
      <c r="K20" s="15">
        <v>37777402</v>
      </c>
      <c r="L20" s="15">
        <f t="shared" si="1"/>
        <v>37777402</v>
      </c>
      <c r="M20" s="15">
        <v>37777402</v>
      </c>
      <c r="N20" s="10" t="s">
        <v>480</v>
      </c>
      <c r="O20" s="5" t="s">
        <v>479</v>
      </c>
      <c r="P20" s="3" t="s">
        <v>458</v>
      </c>
      <c r="Q20" s="17">
        <v>46112</v>
      </c>
      <c r="S20" s="18"/>
    </row>
    <row r="21" spans="1:19" ht="25.5" x14ac:dyDescent="0.2">
      <c r="A21" s="1">
        <v>2026</v>
      </c>
      <c r="B21" s="2">
        <v>46023</v>
      </c>
      <c r="C21" s="2">
        <v>46112</v>
      </c>
      <c r="D21" s="1" t="s">
        <v>51</v>
      </c>
      <c r="E21" s="1" t="s">
        <v>70</v>
      </c>
      <c r="F21" s="1" t="s">
        <v>79</v>
      </c>
      <c r="G21" s="1" t="s">
        <v>80</v>
      </c>
      <c r="H21" s="15">
        <v>0</v>
      </c>
      <c r="I21" s="16">
        <v>0</v>
      </c>
      <c r="J21" s="16">
        <f t="shared" si="0"/>
        <v>0</v>
      </c>
      <c r="K21" s="15">
        <v>0</v>
      </c>
      <c r="L21" s="15">
        <f t="shared" si="1"/>
        <v>0</v>
      </c>
      <c r="M21" s="15">
        <v>0</v>
      </c>
      <c r="N21" s="10" t="s">
        <v>480</v>
      </c>
      <c r="O21" s="5" t="s">
        <v>479</v>
      </c>
      <c r="P21" s="3" t="s">
        <v>458</v>
      </c>
      <c r="Q21" s="17">
        <v>46112</v>
      </c>
      <c r="S21" s="18"/>
    </row>
    <row r="22" spans="1:19" ht="25.5" x14ac:dyDescent="0.2">
      <c r="A22" s="1">
        <v>2026</v>
      </c>
      <c r="B22" s="2">
        <v>46023</v>
      </c>
      <c r="C22" s="2">
        <v>46112</v>
      </c>
      <c r="D22" s="1" t="s">
        <v>51</v>
      </c>
      <c r="E22" s="1" t="s">
        <v>70</v>
      </c>
      <c r="F22" s="1" t="s">
        <v>81</v>
      </c>
      <c r="G22" s="1" t="s">
        <v>82</v>
      </c>
      <c r="H22" s="15">
        <v>0</v>
      </c>
      <c r="I22" s="16">
        <v>0</v>
      </c>
      <c r="J22" s="16">
        <f t="shared" si="0"/>
        <v>0</v>
      </c>
      <c r="K22" s="15">
        <v>0</v>
      </c>
      <c r="L22" s="15">
        <f t="shared" si="1"/>
        <v>0</v>
      </c>
      <c r="M22" s="15">
        <v>0</v>
      </c>
      <c r="N22" s="10" t="s">
        <v>480</v>
      </c>
      <c r="O22" s="5" t="s">
        <v>479</v>
      </c>
      <c r="P22" s="3" t="s">
        <v>458</v>
      </c>
      <c r="Q22" s="17">
        <v>46112</v>
      </c>
      <c r="S22" s="18"/>
    </row>
    <row r="23" spans="1:19" ht="25.5" x14ac:dyDescent="0.2">
      <c r="A23" s="1">
        <v>2026</v>
      </c>
      <c r="B23" s="2">
        <v>46023</v>
      </c>
      <c r="C23" s="2">
        <v>46112</v>
      </c>
      <c r="D23" s="1" t="s">
        <v>51</v>
      </c>
      <c r="E23" s="1" t="s">
        <v>83</v>
      </c>
      <c r="F23" s="1" t="s">
        <v>84</v>
      </c>
      <c r="G23" s="1" t="s">
        <v>85</v>
      </c>
      <c r="H23" s="15">
        <v>0</v>
      </c>
      <c r="I23" s="16">
        <v>0</v>
      </c>
      <c r="J23" s="16">
        <f t="shared" si="0"/>
        <v>0</v>
      </c>
      <c r="K23" s="15">
        <v>0</v>
      </c>
      <c r="L23" s="15">
        <f t="shared" si="1"/>
        <v>0</v>
      </c>
      <c r="M23" s="15">
        <v>0</v>
      </c>
      <c r="N23" s="10" t="s">
        <v>480</v>
      </c>
      <c r="O23" s="5" t="s">
        <v>479</v>
      </c>
      <c r="P23" s="3" t="s">
        <v>458</v>
      </c>
      <c r="Q23" s="17">
        <v>46112</v>
      </c>
      <c r="S23" s="18"/>
    </row>
    <row r="24" spans="1:19" ht="25.5" x14ac:dyDescent="0.2">
      <c r="A24" s="1">
        <v>2026</v>
      </c>
      <c r="B24" s="2">
        <v>46023</v>
      </c>
      <c r="C24" s="2">
        <v>46112</v>
      </c>
      <c r="D24" s="1" t="s">
        <v>51</v>
      </c>
      <c r="E24" s="1" t="s">
        <v>86</v>
      </c>
      <c r="F24" s="1" t="s">
        <v>87</v>
      </c>
      <c r="G24" s="1" t="s">
        <v>88</v>
      </c>
      <c r="H24" s="15">
        <v>31921275.919999998</v>
      </c>
      <c r="I24" s="16">
        <v>0</v>
      </c>
      <c r="J24" s="16">
        <f t="shared" si="0"/>
        <v>0</v>
      </c>
      <c r="K24" s="15">
        <v>8213778.7199999997</v>
      </c>
      <c r="L24" s="15">
        <f t="shared" si="1"/>
        <v>8213778.7199999997</v>
      </c>
      <c r="M24" s="15">
        <v>8213778.7199999997</v>
      </c>
      <c r="N24" s="10" t="s">
        <v>480</v>
      </c>
      <c r="O24" s="5" t="s">
        <v>479</v>
      </c>
      <c r="P24" s="3" t="s">
        <v>458</v>
      </c>
      <c r="Q24" s="17">
        <v>46112</v>
      </c>
      <c r="S24" s="18"/>
    </row>
    <row r="25" spans="1:19" ht="25.5" x14ac:dyDescent="0.2">
      <c r="A25" s="1">
        <v>2026</v>
      </c>
      <c r="B25" s="2">
        <v>46023</v>
      </c>
      <c r="C25" s="2">
        <v>46112</v>
      </c>
      <c r="D25" s="1" t="s">
        <v>51</v>
      </c>
      <c r="E25" s="1" t="s">
        <v>86</v>
      </c>
      <c r="F25" s="1" t="s">
        <v>89</v>
      </c>
      <c r="G25" s="1" t="s">
        <v>90</v>
      </c>
      <c r="H25" s="15">
        <v>0</v>
      </c>
      <c r="I25" s="16">
        <v>0</v>
      </c>
      <c r="J25" s="16">
        <f t="shared" si="0"/>
        <v>0</v>
      </c>
      <c r="K25" s="15">
        <v>0</v>
      </c>
      <c r="L25" s="15">
        <f t="shared" si="1"/>
        <v>0</v>
      </c>
      <c r="M25" s="15">
        <v>0</v>
      </c>
      <c r="N25" s="10" t="s">
        <v>480</v>
      </c>
      <c r="O25" s="5" t="s">
        <v>479</v>
      </c>
      <c r="P25" s="3" t="s">
        <v>458</v>
      </c>
      <c r="Q25" s="17">
        <v>46112</v>
      </c>
      <c r="S25" s="18"/>
    </row>
    <row r="26" spans="1:19" ht="25.5" x14ac:dyDescent="0.2">
      <c r="A26" s="1">
        <v>2026</v>
      </c>
      <c r="B26" s="2">
        <v>46023</v>
      </c>
      <c r="C26" s="2">
        <v>46112</v>
      </c>
      <c r="D26" s="1" t="s">
        <v>91</v>
      </c>
      <c r="E26" s="1" t="s">
        <v>92</v>
      </c>
      <c r="F26" s="1" t="s">
        <v>93</v>
      </c>
      <c r="G26" s="1" t="s">
        <v>94</v>
      </c>
      <c r="H26" s="15">
        <v>6230829.6099999985</v>
      </c>
      <c r="I26" s="16">
        <v>0</v>
      </c>
      <c r="J26" s="16">
        <f t="shared" si="0"/>
        <v>0</v>
      </c>
      <c r="K26" s="15">
        <v>425014.63</v>
      </c>
      <c r="L26" s="15">
        <f t="shared" si="1"/>
        <v>425014.63</v>
      </c>
      <c r="M26" s="15">
        <v>2315.44</v>
      </c>
      <c r="N26" s="10" t="s">
        <v>480</v>
      </c>
      <c r="O26" s="5" t="s">
        <v>479</v>
      </c>
      <c r="P26" s="3" t="s">
        <v>458</v>
      </c>
      <c r="Q26" s="17">
        <v>46112</v>
      </c>
      <c r="S26" s="18"/>
    </row>
    <row r="27" spans="1:19" ht="25.5" x14ac:dyDescent="0.2">
      <c r="A27" s="1">
        <v>2026</v>
      </c>
      <c r="B27" s="2">
        <v>46023</v>
      </c>
      <c r="C27" s="2">
        <v>46112</v>
      </c>
      <c r="D27" s="1" t="s">
        <v>91</v>
      </c>
      <c r="E27" s="1" t="s">
        <v>92</v>
      </c>
      <c r="F27" s="1" t="s">
        <v>95</v>
      </c>
      <c r="G27" s="1" t="s">
        <v>96</v>
      </c>
      <c r="H27" s="15">
        <v>0</v>
      </c>
      <c r="I27" s="16">
        <v>0</v>
      </c>
      <c r="J27" s="16">
        <f t="shared" si="0"/>
        <v>0</v>
      </c>
      <c r="K27" s="15">
        <v>0</v>
      </c>
      <c r="L27" s="15">
        <f t="shared" si="1"/>
        <v>0</v>
      </c>
      <c r="M27" s="15">
        <v>0</v>
      </c>
      <c r="N27" s="10" t="s">
        <v>480</v>
      </c>
      <c r="O27" s="5" t="s">
        <v>479</v>
      </c>
      <c r="P27" s="3" t="s">
        <v>458</v>
      </c>
      <c r="Q27" s="17">
        <v>46112</v>
      </c>
      <c r="S27" s="18"/>
    </row>
    <row r="28" spans="1:19" ht="25.5" x14ac:dyDescent="0.2">
      <c r="A28" s="1">
        <v>2026</v>
      </c>
      <c r="B28" s="2">
        <v>46023</v>
      </c>
      <c r="C28" s="2">
        <v>46112</v>
      </c>
      <c r="D28" s="1" t="s">
        <v>91</v>
      </c>
      <c r="E28" s="1" t="s">
        <v>92</v>
      </c>
      <c r="F28" s="1" t="s">
        <v>97</v>
      </c>
      <c r="G28" s="1" t="s">
        <v>98</v>
      </c>
      <c r="H28" s="15">
        <v>0</v>
      </c>
      <c r="I28" s="16">
        <v>0</v>
      </c>
      <c r="J28" s="16">
        <f t="shared" si="0"/>
        <v>0</v>
      </c>
      <c r="K28" s="15">
        <v>0</v>
      </c>
      <c r="L28" s="15">
        <f t="shared" si="1"/>
        <v>0</v>
      </c>
      <c r="M28" s="15">
        <v>0</v>
      </c>
      <c r="N28" s="10" t="s">
        <v>480</v>
      </c>
      <c r="O28" s="5" t="s">
        <v>479</v>
      </c>
      <c r="P28" s="3" t="s">
        <v>458</v>
      </c>
      <c r="Q28" s="17">
        <v>46112</v>
      </c>
      <c r="S28" s="18"/>
    </row>
    <row r="29" spans="1:19" ht="25.5" x14ac:dyDescent="0.2">
      <c r="A29" s="1">
        <v>2026</v>
      </c>
      <c r="B29" s="2">
        <v>46023</v>
      </c>
      <c r="C29" s="2">
        <v>46112</v>
      </c>
      <c r="D29" s="1" t="s">
        <v>91</v>
      </c>
      <c r="E29" s="1" t="s">
        <v>92</v>
      </c>
      <c r="F29" s="1" t="s">
        <v>99</v>
      </c>
      <c r="G29" s="1" t="s">
        <v>100</v>
      </c>
      <c r="H29" s="15">
        <v>3491108.63</v>
      </c>
      <c r="I29" s="16">
        <v>0</v>
      </c>
      <c r="J29" s="16">
        <f t="shared" si="0"/>
        <v>0</v>
      </c>
      <c r="K29" s="15">
        <v>35439.919999999998</v>
      </c>
      <c r="L29" s="15">
        <f t="shared" si="1"/>
        <v>35439.919999999998</v>
      </c>
      <c r="M29" s="15">
        <v>0</v>
      </c>
      <c r="N29" s="10" t="s">
        <v>480</v>
      </c>
      <c r="O29" s="5" t="s">
        <v>479</v>
      </c>
      <c r="P29" s="3" t="s">
        <v>458</v>
      </c>
      <c r="Q29" s="17">
        <v>46112</v>
      </c>
      <c r="S29" s="18"/>
    </row>
    <row r="30" spans="1:19" ht="25.5" x14ac:dyDescent="0.2">
      <c r="A30" s="1">
        <v>2026</v>
      </c>
      <c r="B30" s="2">
        <v>46023</v>
      </c>
      <c r="C30" s="2">
        <v>46112</v>
      </c>
      <c r="D30" s="1" t="s">
        <v>91</v>
      </c>
      <c r="E30" s="1" t="s">
        <v>92</v>
      </c>
      <c r="F30" s="1" t="s">
        <v>101</v>
      </c>
      <c r="G30" s="1" t="s">
        <v>102</v>
      </c>
      <c r="H30" s="15">
        <v>12727355.160000004</v>
      </c>
      <c r="I30" s="16">
        <v>0</v>
      </c>
      <c r="J30" s="16">
        <f t="shared" si="0"/>
        <v>0</v>
      </c>
      <c r="K30" s="15">
        <v>697723.5</v>
      </c>
      <c r="L30" s="15">
        <f t="shared" si="1"/>
        <v>697723.5</v>
      </c>
      <c r="M30" s="15">
        <v>204498</v>
      </c>
      <c r="N30" s="10" t="s">
        <v>480</v>
      </c>
      <c r="O30" s="5" t="s">
        <v>479</v>
      </c>
      <c r="P30" s="3" t="s">
        <v>458</v>
      </c>
      <c r="Q30" s="17">
        <v>46112</v>
      </c>
      <c r="S30" s="18"/>
    </row>
    <row r="31" spans="1:19" ht="25.5" x14ac:dyDescent="0.2">
      <c r="A31" s="1">
        <v>2026</v>
      </c>
      <c r="B31" s="2">
        <v>46023</v>
      </c>
      <c r="C31" s="2">
        <v>46112</v>
      </c>
      <c r="D31" s="1" t="s">
        <v>91</v>
      </c>
      <c r="E31" s="1" t="s">
        <v>92</v>
      </c>
      <c r="F31" s="1" t="s">
        <v>103</v>
      </c>
      <c r="G31" s="1" t="s">
        <v>104</v>
      </c>
      <c r="H31" s="15">
        <v>4015600.3599999994</v>
      </c>
      <c r="I31" s="16">
        <v>0</v>
      </c>
      <c r="J31" s="16">
        <f t="shared" si="0"/>
        <v>0</v>
      </c>
      <c r="K31" s="15">
        <v>257743.31999999995</v>
      </c>
      <c r="L31" s="15">
        <f t="shared" si="1"/>
        <v>257743.31999999995</v>
      </c>
      <c r="M31" s="15">
        <v>7033.3</v>
      </c>
      <c r="N31" s="10" t="s">
        <v>480</v>
      </c>
      <c r="O31" s="5" t="s">
        <v>479</v>
      </c>
      <c r="P31" s="3" t="s">
        <v>458</v>
      </c>
      <c r="Q31" s="17">
        <v>46112</v>
      </c>
      <c r="S31" s="18"/>
    </row>
    <row r="32" spans="1:19" ht="25.5" x14ac:dyDescent="0.2">
      <c r="A32" s="1">
        <v>2026</v>
      </c>
      <c r="B32" s="2">
        <v>46023</v>
      </c>
      <c r="C32" s="2">
        <v>46112</v>
      </c>
      <c r="D32" s="1" t="s">
        <v>91</v>
      </c>
      <c r="E32" s="1" t="s">
        <v>92</v>
      </c>
      <c r="F32" s="1" t="s">
        <v>105</v>
      </c>
      <c r="G32" s="1" t="s">
        <v>106</v>
      </c>
      <c r="H32" s="15">
        <v>155599.91999999998</v>
      </c>
      <c r="I32" s="16">
        <v>0</v>
      </c>
      <c r="J32" s="16">
        <f t="shared" si="0"/>
        <v>0</v>
      </c>
      <c r="K32" s="15">
        <v>606663.76</v>
      </c>
      <c r="L32" s="15">
        <f t="shared" si="1"/>
        <v>606663.76</v>
      </c>
      <c r="M32" s="15">
        <v>0</v>
      </c>
      <c r="N32" s="10" t="s">
        <v>480</v>
      </c>
      <c r="O32" s="5" t="s">
        <v>479</v>
      </c>
      <c r="P32" s="3" t="s">
        <v>458</v>
      </c>
      <c r="Q32" s="17">
        <v>46112</v>
      </c>
      <c r="S32" s="18"/>
    </row>
    <row r="33" spans="1:19" ht="25.5" x14ac:dyDescent="0.2">
      <c r="A33" s="1">
        <v>2026</v>
      </c>
      <c r="B33" s="2">
        <v>46023</v>
      </c>
      <c r="C33" s="2">
        <v>46112</v>
      </c>
      <c r="D33" s="1" t="s">
        <v>91</v>
      </c>
      <c r="E33" s="1" t="s">
        <v>92</v>
      </c>
      <c r="F33" s="1" t="s">
        <v>107</v>
      </c>
      <c r="G33" s="1" t="s">
        <v>108</v>
      </c>
      <c r="H33" s="15">
        <v>0</v>
      </c>
      <c r="I33" s="16">
        <v>0</v>
      </c>
      <c r="J33" s="16">
        <f t="shared" si="0"/>
        <v>0</v>
      </c>
      <c r="K33" s="15">
        <v>0</v>
      </c>
      <c r="L33" s="15">
        <f t="shared" si="1"/>
        <v>0</v>
      </c>
      <c r="M33" s="15">
        <v>0</v>
      </c>
      <c r="N33" s="10" t="s">
        <v>480</v>
      </c>
      <c r="O33" s="5" t="s">
        <v>479</v>
      </c>
      <c r="P33" s="3" t="s">
        <v>458</v>
      </c>
      <c r="Q33" s="17">
        <v>46112</v>
      </c>
      <c r="S33" s="18"/>
    </row>
    <row r="34" spans="1:19" ht="25.5" x14ac:dyDescent="0.2">
      <c r="A34" s="1">
        <v>2026</v>
      </c>
      <c r="B34" s="2">
        <v>46023</v>
      </c>
      <c r="C34" s="2">
        <v>46112</v>
      </c>
      <c r="D34" s="1" t="s">
        <v>91</v>
      </c>
      <c r="E34" s="1" t="s">
        <v>109</v>
      </c>
      <c r="F34" s="1" t="s">
        <v>110</v>
      </c>
      <c r="G34" s="1" t="s">
        <v>111</v>
      </c>
      <c r="H34" s="15">
        <v>21296926.120000005</v>
      </c>
      <c r="I34" s="16">
        <v>0</v>
      </c>
      <c r="J34" s="16">
        <f t="shared" si="0"/>
        <v>0</v>
      </c>
      <c r="K34" s="15">
        <v>3761903.2399999993</v>
      </c>
      <c r="L34" s="15">
        <f t="shared" si="1"/>
        <v>3761903.2399999993</v>
      </c>
      <c r="M34" s="15">
        <v>1582226.17</v>
      </c>
      <c r="N34" s="10" t="s">
        <v>480</v>
      </c>
      <c r="O34" s="5" t="s">
        <v>479</v>
      </c>
      <c r="P34" s="3" t="s">
        <v>458</v>
      </c>
      <c r="Q34" s="17">
        <v>46112</v>
      </c>
      <c r="S34" s="18"/>
    </row>
    <row r="35" spans="1:19" ht="25.5" x14ac:dyDescent="0.2">
      <c r="A35" s="1">
        <v>2026</v>
      </c>
      <c r="B35" s="2">
        <v>46023</v>
      </c>
      <c r="C35" s="2">
        <v>46112</v>
      </c>
      <c r="D35" s="1" t="s">
        <v>91</v>
      </c>
      <c r="E35" s="1" t="s">
        <v>109</v>
      </c>
      <c r="F35" s="1" t="s">
        <v>112</v>
      </c>
      <c r="G35" s="1" t="s">
        <v>113</v>
      </c>
      <c r="H35" s="15">
        <v>499999.92000000004</v>
      </c>
      <c r="I35" s="16">
        <v>0</v>
      </c>
      <c r="J35" s="16">
        <f t="shared" si="0"/>
        <v>0</v>
      </c>
      <c r="K35" s="15">
        <v>0</v>
      </c>
      <c r="L35" s="15">
        <f t="shared" si="1"/>
        <v>0</v>
      </c>
      <c r="M35" s="15">
        <v>0</v>
      </c>
      <c r="N35" s="10" t="s">
        <v>480</v>
      </c>
      <c r="O35" s="5" t="s">
        <v>479</v>
      </c>
      <c r="P35" s="3" t="s">
        <v>458</v>
      </c>
      <c r="Q35" s="17">
        <v>46112</v>
      </c>
      <c r="S35" s="18"/>
    </row>
    <row r="36" spans="1:19" ht="25.5" x14ac:dyDescent="0.2">
      <c r="A36" s="1">
        <v>2026</v>
      </c>
      <c r="B36" s="2">
        <v>46023</v>
      </c>
      <c r="C36" s="2">
        <v>46112</v>
      </c>
      <c r="D36" s="1" t="s">
        <v>91</v>
      </c>
      <c r="E36" s="1" t="s">
        <v>109</v>
      </c>
      <c r="F36" s="1" t="s">
        <v>114</v>
      </c>
      <c r="G36" s="1" t="s">
        <v>115</v>
      </c>
      <c r="H36" s="15">
        <v>1177398.4500000002</v>
      </c>
      <c r="I36" s="16">
        <v>0</v>
      </c>
      <c r="J36" s="16">
        <f t="shared" si="0"/>
        <v>0</v>
      </c>
      <c r="K36" s="15">
        <v>209643.47</v>
      </c>
      <c r="L36" s="15">
        <f t="shared" si="1"/>
        <v>209643.47</v>
      </c>
      <c r="M36" s="15">
        <v>79094.44</v>
      </c>
      <c r="N36" s="10" t="s">
        <v>480</v>
      </c>
      <c r="O36" s="5" t="s">
        <v>479</v>
      </c>
      <c r="P36" s="3" t="s">
        <v>458</v>
      </c>
      <c r="Q36" s="17">
        <v>46112</v>
      </c>
      <c r="S36" s="18"/>
    </row>
    <row r="37" spans="1:19" ht="25.5" x14ac:dyDescent="0.2">
      <c r="A37" s="1">
        <v>2026</v>
      </c>
      <c r="B37" s="2">
        <v>46023</v>
      </c>
      <c r="C37" s="2">
        <v>46112</v>
      </c>
      <c r="D37" s="1" t="s">
        <v>91</v>
      </c>
      <c r="E37" s="1" t="s">
        <v>116</v>
      </c>
      <c r="F37" s="1" t="s">
        <v>117</v>
      </c>
      <c r="G37" s="1" t="s">
        <v>118</v>
      </c>
      <c r="H37" s="15">
        <v>0</v>
      </c>
      <c r="I37" s="16">
        <v>0</v>
      </c>
      <c r="J37" s="16">
        <f t="shared" si="0"/>
        <v>0</v>
      </c>
      <c r="K37" s="15">
        <v>0</v>
      </c>
      <c r="L37" s="15">
        <f t="shared" si="1"/>
        <v>0</v>
      </c>
      <c r="M37" s="15">
        <v>0</v>
      </c>
      <c r="N37" s="10" t="s">
        <v>480</v>
      </c>
      <c r="O37" s="5" t="s">
        <v>479</v>
      </c>
      <c r="P37" s="3" t="s">
        <v>458</v>
      </c>
      <c r="Q37" s="17">
        <v>46112</v>
      </c>
      <c r="S37" s="18"/>
    </row>
    <row r="38" spans="1:19" ht="25.5" x14ac:dyDescent="0.2">
      <c r="A38" s="1">
        <v>2026</v>
      </c>
      <c r="B38" s="2">
        <v>46023</v>
      </c>
      <c r="C38" s="2">
        <v>46112</v>
      </c>
      <c r="D38" s="1" t="s">
        <v>91</v>
      </c>
      <c r="E38" s="1" t="s">
        <v>116</v>
      </c>
      <c r="F38" s="1" t="s">
        <v>119</v>
      </c>
      <c r="G38" s="1" t="s">
        <v>120</v>
      </c>
      <c r="H38" s="15">
        <v>0</v>
      </c>
      <c r="I38" s="16">
        <v>0</v>
      </c>
      <c r="J38" s="16">
        <f t="shared" si="0"/>
        <v>0</v>
      </c>
      <c r="K38" s="15">
        <v>0</v>
      </c>
      <c r="L38" s="15">
        <f t="shared" si="1"/>
        <v>0</v>
      </c>
      <c r="M38" s="15">
        <v>0</v>
      </c>
      <c r="N38" s="10" t="s">
        <v>480</v>
      </c>
      <c r="O38" s="5" t="s">
        <v>479</v>
      </c>
      <c r="P38" s="3" t="s">
        <v>458</v>
      </c>
      <c r="Q38" s="17">
        <v>46112</v>
      </c>
      <c r="S38" s="18"/>
    </row>
    <row r="39" spans="1:19" ht="25.5" x14ac:dyDescent="0.2">
      <c r="A39" s="1">
        <v>2026</v>
      </c>
      <c r="B39" s="2">
        <v>46023</v>
      </c>
      <c r="C39" s="2">
        <v>46112</v>
      </c>
      <c r="D39" s="1" t="s">
        <v>91</v>
      </c>
      <c r="E39" s="1" t="s">
        <v>121</v>
      </c>
      <c r="F39" s="1" t="s">
        <v>122</v>
      </c>
      <c r="G39" s="1" t="s">
        <v>123</v>
      </c>
      <c r="H39" s="15">
        <v>363527.96</v>
      </c>
      <c r="I39" s="16">
        <v>0</v>
      </c>
      <c r="J39" s="16">
        <f t="shared" si="0"/>
        <v>0</v>
      </c>
      <c r="K39" s="15">
        <v>0</v>
      </c>
      <c r="L39" s="15">
        <f t="shared" si="1"/>
        <v>0</v>
      </c>
      <c r="M39" s="15">
        <v>0</v>
      </c>
      <c r="N39" s="10" t="s">
        <v>480</v>
      </c>
      <c r="O39" s="5" t="s">
        <v>479</v>
      </c>
      <c r="P39" s="3" t="s">
        <v>458</v>
      </c>
      <c r="Q39" s="17">
        <v>46112</v>
      </c>
      <c r="S39" s="18"/>
    </row>
    <row r="40" spans="1:19" ht="25.5" x14ac:dyDescent="0.2">
      <c r="A40" s="1">
        <v>2026</v>
      </c>
      <c r="B40" s="2">
        <v>46023</v>
      </c>
      <c r="C40" s="2">
        <v>46112</v>
      </c>
      <c r="D40" s="1" t="s">
        <v>91</v>
      </c>
      <c r="E40" s="1" t="s">
        <v>121</v>
      </c>
      <c r="F40" s="1" t="s">
        <v>124</v>
      </c>
      <c r="G40" s="1" t="s">
        <v>125</v>
      </c>
      <c r="H40" s="15">
        <v>311714.36</v>
      </c>
      <c r="I40" s="16">
        <v>0</v>
      </c>
      <c r="J40" s="16">
        <f t="shared" si="0"/>
        <v>0</v>
      </c>
      <c r="K40" s="15">
        <v>1110.03</v>
      </c>
      <c r="L40" s="15">
        <f t="shared" si="1"/>
        <v>1110.03</v>
      </c>
      <c r="M40" s="15">
        <v>0</v>
      </c>
      <c r="N40" s="10" t="s">
        <v>480</v>
      </c>
      <c r="O40" s="5" t="s">
        <v>479</v>
      </c>
      <c r="P40" s="3" t="s">
        <v>458</v>
      </c>
      <c r="Q40" s="17">
        <v>46112</v>
      </c>
      <c r="S40" s="18"/>
    </row>
    <row r="41" spans="1:19" ht="25.5" x14ac:dyDescent="0.2">
      <c r="A41" s="1">
        <v>2026</v>
      </c>
      <c r="B41" s="2">
        <v>46023</v>
      </c>
      <c r="C41" s="2">
        <v>46112</v>
      </c>
      <c r="D41" s="1" t="s">
        <v>91</v>
      </c>
      <c r="E41" s="1" t="s">
        <v>121</v>
      </c>
      <c r="F41" s="1" t="s">
        <v>126</v>
      </c>
      <c r="G41" s="1" t="s">
        <v>127</v>
      </c>
      <c r="H41" s="15">
        <v>572601.57999999996</v>
      </c>
      <c r="I41" s="16">
        <v>0</v>
      </c>
      <c r="J41" s="16">
        <f t="shared" si="0"/>
        <v>0</v>
      </c>
      <c r="K41" s="15">
        <v>0</v>
      </c>
      <c r="L41" s="15">
        <f t="shared" si="1"/>
        <v>0</v>
      </c>
      <c r="M41" s="15">
        <v>0</v>
      </c>
      <c r="N41" s="10" t="s">
        <v>480</v>
      </c>
      <c r="O41" s="5" t="s">
        <v>479</v>
      </c>
      <c r="P41" s="3" t="s">
        <v>458</v>
      </c>
      <c r="Q41" s="17">
        <v>46112</v>
      </c>
      <c r="S41" s="18"/>
    </row>
    <row r="42" spans="1:19" ht="25.5" x14ac:dyDescent="0.2">
      <c r="A42" s="1">
        <v>2026</v>
      </c>
      <c r="B42" s="2">
        <v>46023</v>
      </c>
      <c r="C42" s="2">
        <v>46112</v>
      </c>
      <c r="D42" s="1" t="s">
        <v>91</v>
      </c>
      <c r="E42" s="1" t="s">
        <v>121</v>
      </c>
      <c r="F42" s="1" t="s">
        <v>128</v>
      </c>
      <c r="G42" s="1" t="s">
        <v>129</v>
      </c>
      <c r="H42" s="15">
        <v>177848.19999999998</v>
      </c>
      <c r="I42" s="16">
        <v>0</v>
      </c>
      <c r="J42" s="16">
        <f t="shared" si="0"/>
        <v>0</v>
      </c>
      <c r="K42" s="15">
        <v>18502</v>
      </c>
      <c r="L42" s="15">
        <f t="shared" si="1"/>
        <v>18502</v>
      </c>
      <c r="M42" s="15">
        <v>0</v>
      </c>
      <c r="N42" s="10" t="s">
        <v>480</v>
      </c>
      <c r="O42" s="5" t="s">
        <v>479</v>
      </c>
      <c r="P42" s="3" t="s">
        <v>458</v>
      </c>
      <c r="Q42" s="17">
        <v>46112</v>
      </c>
      <c r="S42" s="18"/>
    </row>
    <row r="43" spans="1:19" ht="25.5" x14ac:dyDescent="0.2">
      <c r="A43" s="1">
        <v>2026</v>
      </c>
      <c r="B43" s="2">
        <v>46023</v>
      </c>
      <c r="C43" s="2">
        <v>46112</v>
      </c>
      <c r="D43" s="1" t="s">
        <v>91</v>
      </c>
      <c r="E43" s="1" t="s">
        <v>121</v>
      </c>
      <c r="F43" s="1" t="s">
        <v>130</v>
      </c>
      <c r="G43" s="1" t="s">
        <v>131</v>
      </c>
      <c r="H43" s="15">
        <v>68782.92</v>
      </c>
      <c r="I43" s="16">
        <v>0</v>
      </c>
      <c r="J43" s="16">
        <f t="shared" si="0"/>
        <v>0</v>
      </c>
      <c r="K43" s="15">
        <v>16642.52</v>
      </c>
      <c r="L43" s="15">
        <f t="shared" si="1"/>
        <v>16642.52</v>
      </c>
      <c r="M43" s="15">
        <v>0</v>
      </c>
      <c r="N43" s="10" t="s">
        <v>480</v>
      </c>
      <c r="O43" s="5" t="s">
        <v>479</v>
      </c>
      <c r="P43" s="3" t="s">
        <v>458</v>
      </c>
      <c r="Q43" s="17">
        <v>46112</v>
      </c>
      <c r="S43" s="18"/>
    </row>
    <row r="44" spans="1:19" ht="25.5" x14ac:dyDescent="0.2">
      <c r="A44" s="1">
        <v>2026</v>
      </c>
      <c r="B44" s="2">
        <v>46023</v>
      </c>
      <c r="C44" s="2">
        <v>46112</v>
      </c>
      <c r="D44" s="1" t="s">
        <v>91</v>
      </c>
      <c r="E44" s="1" t="s">
        <v>121</v>
      </c>
      <c r="F44" s="1" t="s">
        <v>132</v>
      </c>
      <c r="G44" s="1" t="s">
        <v>133</v>
      </c>
      <c r="H44" s="15">
        <v>3958926.79</v>
      </c>
      <c r="I44" s="16">
        <v>0</v>
      </c>
      <c r="J44" s="16">
        <f t="shared" si="0"/>
        <v>0</v>
      </c>
      <c r="K44" s="15">
        <v>102374.51999999999</v>
      </c>
      <c r="L44" s="15">
        <f t="shared" si="1"/>
        <v>102374.51999999999</v>
      </c>
      <c r="M44" s="15">
        <v>884.79</v>
      </c>
      <c r="N44" s="10" t="s">
        <v>480</v>
      </c>
      <c r="O44" s="5" t="s">
        <v>479</v>
      </c>
      <c r="P44" s="3" t="s">
        <v>458</v>
      </c>
      <c r="Q44" s="17">
        <v>46112</v>
      </c>
      <c r="S44" s="18"/>
    </row>
    <row r="45" spans="1:19" ht="25.5" x14ac:dyDescent="0.2">
      <c r="A45" s="1">
        <v>2026</v>
      </c>
      <c r="B45" s="2">
        <v>46023</v>
      </c>
      <c r="C45" s="2">
        <v>46112</v>
      </c>
      <c r="D45" s="1" t="s">
        <v>91</v>
      </c>
      <c r="E45" s="1" t="s">
        <v>121</v>
      </c>
      <c r="F45" s="1" t="s">
        <v>134</v>
      </c>
      <c r="G45" s="1" t="s">
        <v>135</v>
      </c>
      <c r="H45" s="15">
        <v>931512.87999999989</v>
      </c>
      <c r="I45" s="16">
        <v>0</v>
      </c>
      <c r="J45" s="16">
        <f t="shared" si="0"/>
        <v>0</v>
      </c>
      <c r="K45" s="15">
        <v>3962.5600000000004</v>
      </c>
      <c r="L45" s="15">
        <f t="shared" si="1"/>
        <v>3962.5600000000004</v>
      </c>
      <c r="M45" s="15">
        <v>1160.97</v>
      </c>
      <c r="N45" s="10" t="s">
        <v>480</v>
      </c>
      <c r="O45" s="5" t="s">
        <v>479</v>
      </c>
      <c r="P45" s="3" t="s">
        <v>458</v>
      </c>
      <c r="Q45" s="17">
        <v>46112</v>
      </c>
      <c r="S45" s="18"/>
    </row>
    <row r="46" spans="1:19" ht="25.5" x14ac:dyDescent="0.2">
      <c r="A46" s="1">
        <v>2026</v>
      </c>
      <c r="B46" s="2">
        <v>46023</v>
      </c>
      <c r="C46" s="2">
        <v>46112</v>
      </c>
      <c r="D46" s="1" t="s">
        <v>91</v>
      </c>
      <c r="E46" s="1" t="s">
        <v>121</v>
      </c>
      <c r="F46" s="1" t="s">
        <v>136</v>
      </c>
      <c r="G46" s="1" t="s">
        <v>137</v>
      </c>
      <c r="H46" s="15">
        <v>59551525.280000001</v>
      </c>
      <c r="I46" s="16">
        <v>0</v>
      </c>
      <c r="J46" s="16">
        <f t="shared" si="0"/>
        <v>0</v>
      </c>
      <c r="K46" s="15">
        <v>11931603.280000001</v>
      </c>
      <c r="L46" s="15">
        <f t="shared" si="1"/>
        <v>11931603.280000001</v>
      </c>
      <c r="M46" s="15">
        <v>1491154.25</v>
      </c>
      <c r="N46" s="10" t="s">
        <v>480</v>
      </c>
      <c r="O46" s="5" t="s">
        <v>479</v>
      </c>
      <c r="P46" s="3" t="s">
        <v>458</v>
      </c>
      <c r="Q46" s="17">
        <v>46112</v>
      </c>
      <c r="S46" s="18"/>
    </row>
    <row r="47" spans="1:19" ht="25.5" x14ac:dyDescent="0.2">
      <c r="A47" s="1">
        <v>2026</v>
      </c>
      <c r="B47" s="2">
        <v>46023</v>
      </c>
      <c r="C47" s="2">
        <v>46112</v>
      </c>
      <c r="D47" s="1" t="s">
        <v>91</v>
      </c>
      <c r="E47" s="1" t="s">
        <v>121</v>
      </c>
      <c r="F47" s="1" t="s">
        <v>138</v>
      </c>
      <c r="G47" s="1" t="s">
        <v>139</v>
      </c>
      <c r="H47" s="15">
        <v>22128885.790000003</v>
      </c>
      <c r="I47" s="16">
        <v>0</v>
      </c>
      <c r="J47" s="16">
        <f t="shared" si="0"/>
        <v>0</v>
      </c>
      <c r="K47" s="15">
        <v>2627902.79</v>
      </c>
      <c r="L47" s="15">
        <f t="shared" si="1"/>
        <v>2627902.79</v>
      </c>
      <c r="M47" s="15">
        <v>8375.01</v>
      </c>
      <c r="N47" s="10" t="s">
        <v>480</v>
      </c>
      <c r="O47" s="5" t="s">
        <v>479</v>
      </c>
      <c r="P47" s="3" t="s">
        <v>458</v>
      </c>
      <c r="Q47" s="17">
        <v>46112</v>
      </c>
      <c r="S47" s="18"/>
    </row>
    <row r="48" spans="1:19" ht="25.5" x14ac:dyDescent="0.2">
      <c r="A48" s="1">
        <v>2026</v>
      </c>
      <c r="B48" s="2">
        <v>46023</v>
      </c>
      <c r="C48" s="2">
        <v>46112</v>
      </c>
      <c r="D48" s="1" t="s">
        <v>91</v>
      </c>
      <c r="E48" s="1" t="s">
        <v>140</v>
      </c>
      <c r="F48" s="1" t="s">
        <v>141</v>
      </c>
      <c r="G48" s="1" t="s">
        <v>142</v>
      </c>
      <c r="H48" s="15">
        <v>0</v>
      </c>
      <c r="I48" s="16">
        <v>0</v>
      </c>
      <c r="J48" s="16">
        <f t="shared" si="0"/>
        <v>0</v>
      </c>
      <c r="K48" s="15">
        <v>1063.48</v>
      </c>
      <c r="L48" s="15">
        <f t="shared" si="1"/>
        <v>1063.48</v>
      </c>
      <c r="M48" s="15">
        <v>1063.48</v>
      </c>
      <c r="N48" s="10" t="s">
        <v>480</v>
      </c>
      <c r="O48" s="5" t="s">
        <v>479</v>
      </c>
      <c r="P48" s="3" t="s">
        <v>458</v>
      </c>
      <c r="Q48" s="17">
        <v>46112</v>
      </c>
      <c r="S48" s="18"/>
    </row>
    <row r="49" spans="1:19" ht="25.5" x14ac:dyDescent="0.2">
      <c r="A49" s="1">
        <v>2026</v>
      </c>
      <c r="B49" s="2">
        <v>46023</v>
      </c>
      <c r="C49" s="2">
        <v>46112</v>
      </c>
      <c r="D49" s="1" t="s">
        <v>91</v>
      </c>
      <c r="E49" s="1" t="s">
        <v>140</v>
      </c>
      <c r="F49" s="1" t="s">
        <v>143</v>
      </c>
      <c r="G49" s="1" t="s">
        <v>144</v>
      </c>
      <c r="H49" s="15">
        <v>694406.48</v>
      </c>
      <c r="I49" s="16">
        <v>0</v>
      </c>
      <c r="J49" s="16">
        <f t="shared" si="0"/>
        <v>0</v>
      </c>
      <c r="K49" s="15">
        <v>672.8</v>
      </c>
      <c r="L49" s="15">
        <f t="shared" si="1"/>
        <v>672.8</v>
      </c>
      <c r="M49" s="15">
        <v>0</v>
      </c>
      <c r="N49" s="10" t="s">
        <v>480</v>
      </c>
      <c r="O49" s="5" t="s">
        <v>479</v>
      </c>
      <c r="P49" s="3" t="s">
        <v>458</v>
      </c>
      <c r="Q49" s="17">
        <v>46112</v>
      </c>
      <c r="S49" s="18"/>
    </row>
    <row r="50" spans="1:19" ht="25.5" x14ac:dyDescent="0.2">
      <c r="A50" s="1">
        <v>2026</v>
      </c>
      <c r="B50" s="2">
        <v>46023</v>
      </c>
      <c r="C50" s="2">
        <v>46112</v>
      </c>
      <c r="D50" s="1" t="s">
        <v>91</v>
      </c>
      <c r="E50" s="1" t="s">
        <v>140</v>
      </c>
      <c r="F50" s="1" t="s">
        <v>145</v>
      </c>
      <c r="G50" s="1" t="s">
        <v>146</v>
      </c>
      <c r="H50" s="15">
        <v>40799999.920000002</v>
      </c>
      <c r="I50" s="16">
        <v>0</v>
      </c>
      <c r="J50" s="16">
        <f t="shared" si="0"/>
        <v>0</v>
      </c>
      <c r="K50" s="15">
        <v>10046493.48</v>
      </c>
      <c r="L50" s="15">
        <f t="shared" si="1"/>
        <v>10046493.48</v>
      </c>
      <c r="M50" s="15">
        <v>0</v>
      </c>
      <c r="N50" s="10" t="s">
        <v>480</v>
      </c>
      <c r="O50" s="5" t="s">
        <v>479</v>
      </c>
      <c r="P50" s="3" t="s">
        <v>458</v>
      </c>
      <c r="Q50" s="17">
        <v>46112</v>
      </c>
      <c r="S50" s="18"/>
    </row>
    <row r="51" spans="1:19" ht="25.5" x14ac:dyDescent="0.2">
      <c r="A51" s="1">
        <v>2026</v>
      </c>
      <c r="B51" s="2">
        <v>46023</v>
      </c>
      <c r="C51" s="2">
        <v>46112</v>
      </c>
      <c r="D51" s="1" t="s">
        <v>91</v>
      </c>
      <c r="E51" s="1" t="s">
        <v>140</v>
      </c>
      <c r="F51" s="1" t="s">
        <v>147</v>
      </c>
      <c r="G51" s="1" t="s">
        <v>148</v>
      </c>
      <c r="H51" s="15">
        <v>1822846.3399999999</v>
      </c>
      <c r="I51" s="16">
        <v>0</v>
      </c>
      <c r="J51" s="16">
        <f t="shared" si="0"/>
        <v>0</v>
      </c>
      <c r="K51" s="15">
        <v>47316.4</v>
      </c>
      <c r="L51" s="15">
        <f t="shared" si="1"/>
        <v>47316.4</v>
      </c>
      <c r="M51" s="15">
        <v>0</v>
      </c>
      <c r="N51" s="10" t="s">
        <v>480</v>
      </c>
      <c r="O51" s="5" t="s">
        <v>479</v>
      </c>
      <c r="P51" s="3" t="s">
        <v>458</v>
      </c>
      <c r="Q51" s="17">
        <v>46112</v>
      </c>
      <c r="S51" s="18"/>
    </row>
    <row r="52" spans="1:19" ht="25.5" x14ac:dyDescent="0.2">
      <c r="A52" s="1">
        <v>2026</v>
      </c>
      <c r="B52" s="2">
        <v>46023</v>
      </c>
      <c r="C52" s="2">
        <v>46112</v>
      </c>
      <c r="D52" s="1" t="s">
        <v>91</v>
      </c>
      <c r="E52" s="1" t="s">
        <v>140</v>
      </c>
      <c r="F52" s="1" t="s">
        <v>149</v>
      </c>
      <c r="G52" s="1" t="s">
        <v>150</v>
      </c>
      <c r="H52" s="15">
        <v>394512.95999999996</v>
      </c>
      <c r="I52" s="16">
        <v>0</v>
      </c>
      <c r="J52" s="16">
        <f t="shared" si="0"/>
        <v>0</v>
      </c>
      <c r="K52" s="15">
        <v>202884</v>
      </c>
      <c r="L52" s="15">
        <f t="shared" si="1"/>
        <v>202884</v>
      </c>
      <c r="M52" s="15">
        <v>0</v>
      </c>
      <c r="N52" s="10" t="s">
        <v>480</v>
      </c>
      <c r="O52" s="5" t="s">
        <v>479</v>
      </c>
      <c r="P52" s="3" t="s">
        <v>458</v>
      </c>
      <c r="Q52" s="17">
        <v>46112</v>
      </c>
      <c r="S52" s="18"/>
    </row>
    <row r="53" spans="1:19" ht="25.5" x14ac:dyDescent="0.2">
      <c r="A53" s="1">
        <v>2026</v>
      </c>
      <c r="B53" s="2">
        <v>46023</v>
      </c>
      <c r="C53" s="2">
        <v>46112</v>
      </c>
      <c r="D53" s="1" t="s">
        <v>91</v>
      </c>
      <c r="E53" s="1" t="s">
        <v>140</v>
      </c>
      <c r="F53" s="1" t="s">
        <v>151</v>
      </c>
      <c r="G53" s="1" t="s">
        <v>152</v>
      </c>
      <c r="H53" s="15">
        <v>38205.5</v>
      </c>
      <c r="I53" s="16">
        <v>0</v>
      </c>
      <c r="J53" s="16">
        <f t="shared" si="0"/>
        <v>0</v>
      </c>
      <c r="K53" s="15">
        <v>3126.63</v>
      </c>
      <c r="L53" s="15">
        <f t="shared" si="1"/>
        <v>3126.63</v>
      </c>
      <c r="M53" s="15">
        <v>995.28</v>
      </c>
      <c r="N53" s="10" t="s">
        <v>480</v>
      </c>
      <c r="O53" s="5" t="s">
        <v>479</v>
      </c>
      <c r="P53" s="3" t="s">
        <v>458</v>
      </c>
      <c r="Q53" s="17">
        <v>46112</v>
      </c>
      <c r="S53" s="18"/>
    </row>
    <row r="54" spans="1:19" ht="25.5" x14ac:dyDescent="0.2">
      <c r="A54" s="1">
        <v>2026</v>
      </c>
      <c r="B54" s="2">
        <v>46023</v>
      </c>
      <c r="C54" s="2">
        <v>46112</v>
      </c>
      <c r="D54" s="1" t="s">
        <v>91</v>
      </c>
      <c r="E54" s="1" t="s">
        <v>140</v>
      </c>
      <c r="F54" s="1" t="s">
        <v>153</v>
      </c>
      <c r="G54" s="1" t="s">
        <v>154</v>
      </c>
      <c r="H54" s="15">
        <v>1679999.76</v>
      </c>
      <c r="I54" s="16">
        <v>0</v>
      </c>
      <c r="J54" s="16">
        <f t="shared" si="0"/>
        <v>0</v>
      </c>
      <c r="K54" s="15">
        <v>551032.06999999995</v>
      </c>
      <c r="L54" s="15">
        <f t="shared" si="1"/>
        <v>551032.06999999995</v>
      </c>
      <c r="M54" s="15">
        <v>0</v>
      </c>
      <c r="N54" s="10" t="s">
        <v>480</v>
      </c>
      <c r="O54" s="5" t="s">
        <v>479</v>
      </c>
      <c r="P54" s="3" t="s">
        <v>458</v>
      </c>
      <c r="Q54" s="17">
        <v>46112</v>
      </c>
      <c r="S54" s="18"/>
    </row>
    <row r="55" spans="1:19" ht="25.5" x14ac:dyDescent="0.2">
      <c r="A55" s="1">
        <v>2026</v>
      </c>
      <c r="B55" s="2">
        <v>46023</v>
      </c>
      <c r="C55" s="2">
        <v>46112</v>
      </c>
      <c r="D55" s="1" t="s">
        <v>91</v>
      </c>
      <c r="E55" s="1" t="s">
        <v>155</v>
      </c>
      <c r="F55" s="1" t="s">
        <v>156</v>
      </c>
      <c r="G55" s="1" t="s">
        <v>157</v>
      </c>
      <c r="H55" s="15">
        <v>111672738.07999997</v>
      </c>
      <c r="I55" s="16">
        <v>0</v>
      </c>
      <c r="J55" s="16">
        <f t="shared" si="0"/>
        <v>0</v>
      </c>
      <c r="K55" s="15">
        <v>28280182.770000003</v>
      </c>
      <c r="L55" s="15">
        <f t="shared" si="1"/>
        <v>28280182.770000003</v>
      </c>
      <c r="M55" s="15">
        <v>20364983.829999998</v>
      </c>
      <c r="N55" s="10" t="s">
        <v>480</v>
      </c>
      <c r="O55" s="5" t="s">
        <v>479</v>
      </c>
      <c r="P55" s="3" t="s">
        <v>458</v>
      </c>
      <c r="Q55" s="17">
        <v>46112</v>
      </c>
      <c r="S55" s="18"/>
    </row>
    <row r="56" spans="1:19" ht="25.5" x14ac:dyDescent="0.2">
      <c r="A56" s="1">
        <v>2026</v>
      </c>
      <c r="B56" s="2">
        <v>46023</v>
      </c>
      <c r="C56" s="2">
        <v>46112</v>
      </c>
      <c r="D56" s="1" t="s">
        <v>91</v>
      </c>
      <c r="E56" s="1" t="s">
        <v>158</v>
      </c>
      <c r="F56" s="1" t="s">
        <v>159</v>
      </c>
      <c r="G56" s="1" t="s">
        <v>160</v>
      </c>
      <c r="H56" s="15">
        <v>23147128.520000003</v>
      </c>
      <c r="I56" s="16">
        <v>0</v>
      </c>
      <c r="J56" s="16">
        <f t="shared" si="0"/>
        <v>0</v>
      </c>
      <c r="K56" s="15">
        <v>28188</v>
      </c>
      <c r="L56" s="15">
        <f t="shared" si="1"/>
        <v>28188</v>
      </c>
      <c r="M56" s="15">
        <v>0</v>
      </c>
      <c r="N56" s="10" t="s">
        <v>480</v>
      </c>
      <c r="O56" s="5" t="s">
        <v>479</v>
      </c>
      <c r="P56" s="3" t="s">
        <v>458</v>
      </c>
      <c r="Q56" s="17">
        <v>46112</v>
      </c>
      <c r="S56" s="18"/>
    </row>
    <row r="57" spans="1:19" ht="25.5" x14ac:dyDescent="0.2">
      <c r="A57" s="1">
        <v>2026</v>
      </c>
      <c r="B57" s="2">
        <v>46023</v>
      </c>
      <c r="C57" s="2">
        <v>46112</v>
      </c>
      <c r="D57" s="1" t="s">
        <v>91</v>
      </c>
      <c r="E57" s="1" t="s">
        <v>158</v>
      </c>
      <c r="F57" s="1" t="s">
        <v>161</v>
      </c>
      <c r="G57" s="1" t="s">
        <v>162</v>
      </c>
      <c r="H57" s="15">
        <v>3541424.86</v>
      </c>
      <c r="I57" s="16">
        <v>0</v>
      </c>
      <c r="J57" s="16">
        <f t="shared" si="0"/>
        <v>0</v>
      </c>
      <c r="K57" s="15">
        <v>29185.599999999999</v>
      </c>
      <c r="L57" s="15">
        <f t="shared" si="1"/>
        <v>29185.599999999999</v>
      </c>
      <c r="M57" s="15">
        <v>0</v>
      </c>
      <c r="N57" s="10" t="s">
        <v>480</v>
      </c>
      <c r="O57" s="5" t="s">
        <v>479</v>
      </c>
      <c r="P57" s="3" t="s">
        <v>458</v>
      </c>
      <c r="Q57" s="17">
        <v>46112</v>
      </c>
      <c r="S57" s="18"/>
    </row>
    <row r="58" spans="1:19" ht="25.5" x14ac:dyDescent="0.2">
      <c r="A58" s="1">
        <v>2026</v>
      </c>
      <c r="B58" s="2">
        <v>46023</v>
      </c>
      <c r="C58" s="2">
        <v>46112</v>
      </c>
      <c r="D58" s="1" t="s">
        <v>91</v>
      </c>
      <c r="E58" s="1" t="s">
        <v>158</v>
      </c>
      <c r="F58" s="1" t="s">
        <v>163</v>
      </c>
      <c r="G58" s="1" t="s">
        <v>164</v>
      </c>
      <c r="H58" s="15">
        <v>4077000</v>
      </c>
      <c r="I58" s="16">
        <v>0</v>
      </c>
      <c r="J58" s="16">
        <f t="shared" si="0"/>
        <v>0</v>
      </c>
      <c r="K58" s="15">
        <v>1930274.7999999998</v>
      </c>
      <c r="L58" s="15">
        <f t="shared" si="1"/>
        <v>1930274.7999999998</v>
      </c>
      <c r="M58" s="15">
        <v>0</v>
      </c>
      <c r="N58" s="10" t="s">
        <v>480</v>
      </c>
      <c r="O58" s="5" t="s">
        <v>479</v>
      </c>
      <c r="P58" s="3" t="s">
        <v>458</v>
      </c>
      <c r="Q58" s="17">
        <v>46112</v>
      </c>
      <c r="S58" s="18"/>
    </row>
    <row r="59" spans="1:19" ht="25.5" x14ac:dyDescent="0.2">
      <c r="A59" s="1">
        <v>2026</v>
      </c>
      <c r="B59" s="2">
        <v>46023</v>
      </c>
      <c r="C59" s="2">
        <v>46112</v>
      </c>
      <c r="D59" s="1" t="s">
        <v>91</v>
      </c>
      <c r="E59" s="1" t="s">
        <v>158</v>
      </c>
      <c r="F59" s="1" t="s">
        <v>165</v>
      </c>
      <c r="G59" s="1" t="s">
        <v>166</v>
      </c>
      <c r="H59" s="15">
        <v>23396.949999999997</v>
      </c>
      <c r="I59" s="16">
        <v>0</v>
      </c>
      <c r="J59" s="16">
        <f t="shared" si="0"/>
        <v>0</v>
      </c>
      <c r="K59" s="15">
        <v>2999.99</v>
      </c>
      <c r="L59" s="15">
        <f t="shared" si="1"/>
        <v>2999.99</v>
      </c>
      <c r="M59" s="15">
        <v>2999.99</v>
      </c>
      <c r="N59" s="10" t="s">
        <v>480</v>
      </c>
      <c r="O59" s="5" t="s">
        <v>479</v>
      </c>
      <c r="P59" s="3" t="s">
        <v>458</v>
      </c>
      <c r="Q59" s="17">
        <v>46112</v>
      </c>
      <c r="S59" s="18"/>
    </row>
    <row r="60" spans="1:19" ht="25.5" x14ac:dyDescent="0.2">
      <c r="A60" s="1">
        <v>2026</v>
      </c>
      <c r="B60" s="2">
        <v>46023</v>
      </c>
      <c r="C60" s="2">
        <v>46112</v>
      </c>
      <c r="D60" s="1" t="s">
        <v>91</v>
      </c>
      <c r="E60" s="1" t="s">
        <v>158</v>
      </c>
      <c r="F60" s="1" t="s">
        <v>167</v>
      </c>
      <c r="G60" s="1" t="s">
        <v>168</v>
      </c>
      <c r="H60" s="15">
        <v>0</v>
      </c>
      <c r="I60" s="16">
        <v>0</v>
      </c>
      <c r="J60" s="16">
        <f t="shared" si="0"/>
        <v>0</v>
      </c>
      <c r="K60" s="15">
        <v>1612.4</v>
      </c>
      <c r="L60" s="15">
        <f t="shared" si="1"/>
        <v>1612.4</v>
      </c>
      <c r="M60" s="15">
        <v>0</v>
      </c>
      <c r="N60" s="10" t="s">
        <v>480</v>
      </c>
      <c r="O60" s="5" t="s">
        <v>479</v>
      </c>
      <c r="P60" s="3" t="s">
        <v>458</v>
      </c>
      <c r="Q60" s="17">
        <v>46112</v>
      </c>
      <c r="S60" s="18"/>
    </row>
    <row r="61" spans="1:19" s="24" customFormat="1" ht="25.5" x14ac:dyDescent="0.2">
      <c r="A61" s="1">
        <v>2026</v>
      </c>
      <c r="B61" s="2">
        <v>46023</v>
      </c>
      <c r="C61" s="2">
        <v>46112</v>
      </c>
      <c r="D61" s="1" t="s">
        <v>91</v>
      </c>
      <c r="E61" s="1" t="s">
        <v>169</v>
      </c>
      <c r="F61" s="8" t="s">
        <v>471</v>
      </c>
      <c r="G61" s="1" t="s">
        <v>472</v>
      </c>
      <c r="H61" s="15">
        <v>0</v>
      </c>
      <c r="I61" s="16">
        <v>0</v>
      </c>
      <c r="J61" s="16">
        <f t="shared" ref="J61:J124" si="4">I61</f>
        <v>0</v>
      </c>
      <c r="K61" s="15">
        <v>0</v>
      </c>
      <c r="L61" s="15">
        <f t="shared" ref="L61:L124" si="5">K61</f>
        <v>0</v>
      </c>
      <c r="M61" s="15">
        <v>0</v>
      </c>
      <c r="N61" s="10" t="s">
        <v>480</v>
      </c>
      <c r="O61" s="5" t="s">
        <v>479</v>
      </c>
      <c r="P61" s="24" t="s">
        <v>458</v>
      </c>
      <c r="Q61" s="17">
        <v>46112</v>
      </c>
    </row>
    <row r="62" spans="1:19" ht="25.5" x14ac:dyDescent="0.2">
      <c r="A62" s="1">
        <v>2026</v>
      </c>
      <c r="B62" s="2">
        <v>46023</v>
      </c>
      <c r="C62" s="2">
        <v>46112</v>
      </c>
      <c r="D62" s="1" t="s">
        <v>91</v>
      </c>
      <c r="E62" s="1" t="s">
        <v>169</v>
      </c>
      <c r="F62" s="1" t="s">
        <v>170</v>
      </c>
      <c r="G62" s="1" t="s">
        <v>171</v>
      </c>
      <c r="H62" s="15">
        <v>0</v>
      </c>
      <c r="I62" s="16">
        <v>0</v>
      </c>
      <c r="J62" s="16">
        <f t="shared" si="4"/>
        <v>0</v>
      </c>
      <c r="K62" s="15">
        <v>0</v>
      </c>
      <c r="L62" s="15">
        <f t="shared" si="5"/>
        <v>0</v>
      </c>
      <c r="M62" s="15">
        <v>0</v>
      </c>
      <c r="N62" s="10" t="s">
        <v>480</v>
      </c>
      <c r="O62" s="5" t="s">
        <v>479</v>
      </c>
      <c r="P62" s="3" t="s">
        <v>458</v>
      </c>
      <c r="Q62" s="17">
        <v>46112</v>
      </c>
      <c r="S62" s="18"/>
    </row>
    <row r="63" spans="1:19" ht="25.5" x14ac:dyDescent="0.2">
      <c r="A63" s="1">
        <v>2026</v>
      </c>
      <c r="B63" s="2">
        <v>46023</v>
      </c>
      <c r="C63" s="2">
        <v>46112</v>
      </c>
      <c r="D63" s="1" t="s">
        <v>91</v>
      </c>
      <c r="E63" s="1" t="s">
        <v>169</v>
      </c>
      <c r="F63" s="1" t="s">
        <v>172</v>
      </c>
      <c r="G63" s="1" t="s">
        <v>173</v>
      </c>
      <c r="H63" s="15">
        <v>3500000</v>
      </c>
      <c r="I63" s="16">
        <v>0</v>
      </c>
      <c r="J63" s="16">
        <f t="shared" si="4"/>
        <v>0</v>
      </c>
      <c r="K63" s="15">
        <v>0</v>
      </c>
      <c r="L63" s="15">
        <f t="shared" si="5"/>
        <v>0</v>
      </c>
      <c r="M63" s="15">
        <v>0</v>
      </c>
      <c r="N63" s="10" t="s">
        <v>480</v>
      </c>
      <c r="O63" s="5" t="s">
        <v>479</v>
      </c>
      <c r="P63" s="3" t="s">
        <v>458</v>
      </c>
      <c r="Q63" s="17">
        <v>46112</v>
      </c>
      <c r="S63" s="18"/>
    </row>
    <row r="64" spans="1:19" ht="25.5" x14ac:dyDescent="0.2">
      <c r="A64" s="1">
        <v>2026</v>
      </c>
      <c r="B64" s="2">
        <v>46023</v>
      </c>
      <c r="C64" s="2">
        <v>46112</v>
      </c>
      <c r="D64" s="1" t="s">
        <v>91</v>
      </c>
      <c r="E64" s="1" t="s">
        <v>174</v>
      </c>
      <c r="F64" s="1" t="s">
        <v>175</v>
      </c>
      <c r="G64" s="1" t="s">
        <v>176</v>
      </c>
      <c r="H64" s="15">
        <v>1012537.0399999999</v>
      </c>
      <c r="I64" s="16">
        <v>0</v>
      </c>
      <c r="J64" s="16">
        <f t="shared" si="4"/>
        <v>0</v>
      </c>
      <c r="K64" s="15">
        <v>27184.48</v>
      </c>
      <c r="L64" s="15">
        <f t="shared" si="5"/>
        <v>27184.48</v>
      </c>
      <c r="M64" s="15">
        <v>0</v>
      </c>
      <c r="N64" s="10" t="s">
        <v>480</v>
      </c>
      <c r="O64" s="5" t="s">
        <v>479</v>
      </c>
      <c r="P64" s="3" t="s">
        <v>458</v>
      </c>
      <c r="Q64" s="17">
        <v>46112</v>
      </c>
      <c r="S64" s="18"/>
    </row>
    <row r="65" spans="1:19" ht="25.5" x14ac:dyDescent="0.2">
      <c r="A65" s="1">
        <v>2026</v>
      </c>
      <c r="B65" s="2">
        <v>46023</v>
      </c>
      <c r="C65" s="2">
        <v>46112</v>
      </c>
      <c r="D65" s="1" t="s">
        <v>91</v>
      </c>
      <c r="E65" s="1" t="s">
        <v>174</v>
      </c>
      <c r="F65" s="1" t="s">
        <v>177</v>
      </c>
      <c r="G65" s="1" t="s">
        <v>178</v>
      </c>
      <c r="H65" s="15">
        <v>463880.60000000003</v>
      </c>
      <c r="I65" s="16">
        <v>0</v>
      </c>
      <c r="J65" s="16">
        <f t="shared" si="4"/>
        <v>0</v>
      </c>
      <c r="K65" s="15">
        <v>29301.45</v>
      </c>
      <c r="L65" s="15">
        <f t="shared" si="5"/>
        <v>29301.45</v>
      </c>
      <c r="M65" s="15">
        <v>426.01</v>
      </c>
      <c r="N65" s="10" t="s">
        <v>480</v>
      </c>
      <c r="O65" s="5" t="s">
        <v>479</v>
      </c>
      <c r="P65" s="3" t="s">
        <v>458</v>
      </c>
      <c r="Q65" s="17">
        <v>46112</v>
      </c>
      <c r="S65" s="18"/>
    </row>
    <row r="66" spans="1:19" ht="25.5" x14ac:dyDescent="0.2">
      <c r="A66" s="1">
        <v>2026</v>
      </c>
      <c r="B66" s="2">
        <v>46023</v>
      </c>
      <c r="C66" s="2">
        <v>46112</v>
      </c>
      <c r="D66" s="1" t="s">
        <v>91</v>
      </c>
      <c r="E66" s="1" t="s">
        <v>174</v>
      </c>
      <c r="F66" s="1" t="s">
        <v>179</v>
      </c>
      <c r="G66" s="1" t="s">
        <v>180</v>
      </c>
      <c r="H66" s="15">
        <v>979027.12000000011</v>
      </c>
      <c r="I66" s="16">
        <v>0</v>
      </c>
      <c r="J66" s="16">
        <f t="shared" si="4"/>
        <v>0</v>
      </c>
      <c r="K66" s="15">
        <v>12261.2</v>
      </c>
      <c r="L66" s="15">
        <f t="shared" si="5"/>
        <v>12261.2</v>
      </c>
      <c r="M66" s="15">
        <v>0</v>
      </c>
      <c r="N66" s="10" t="s">
        <v>480</v>
      </c>
      <c r="O66" s="5" t="s">
        <v>479</v>
      </c>
      <c r="P66" s="3" t="s">
        <v>458</v>
      </c>
      <c r="Q66" s="17">
        <v>46112</v>
      </c>
      <c r="S66" s="18"/>
    </row>
    <row r="67" spans="1:19" ht="25.5" x14ac:dyDescent="0.2">
      <c r="A67" s="1">
        <v>2026</v>
      </c>
      <c r="B67" s="2">
        <v>46023</v>
      </c>
      <c r="C67" s="2">
        <v>46112</v>
      </c>
      <c r="D67" s="1" t="s">
        <v>91</v>
      </c>
      <c r="E67" s="1" t="s">
        <v>174</v>
      </c>
      <c r="F67" s="1" t="s">
        <v>181</v>
      </c>
      <c r="G67" s="1" t="s">
        <v>182</v>
      </c>
      <c r="H67" s="15">
        <v>1274560.2799999998</v>
      </c>
      <c r="I67" s="16">
        <v>0</v>
      </c>
      <c r="J67" s="16">
        <f t="shared" si="4"/>
        <v>0</v>
      </c>
      <c r="K67" s="15">
        <v>42939.28</v>
      </c>
      <c r="L67" s="15">
        <f t="shared" si="5"/>
        <v>42939.28</v>
      </c>
      <c r="M67" s="15">
        <v>330.6</v>
      </c>
      <c r="N67" s="10" t="s">
        <v>480</v>
      </c>
      <c r="O67" s="5" t="s">
        <v>479</v>
      </c>
      <c r="P67" s="3" t="s">
        <v>458</v>
      </c>
      <c r="Q67" s="17">
        <v>46112</v>
      </c>
      <c r="S67" s="18"/>
    </row>
    <row r="68" spans="1:19" ht="25.5" x14ac:dyDescent="0.2">
      <c r="A68" s="1">
        <v>2026</v>
      </c>
      <c r="B68" s="2">
        <v>46023</v>
      </c>
      <c r="C68" s="2">
        <v>46112</v>
      </c>
      <c r="D68" s="1" t="s">
        <v>91</v>
      </c>
      <c r="E68" s="1" t="s">
        <v>174</v>
      </c>
      <c r="F68" s="1" t="s">
        <v>183</v>
      </c>
      <c r="G68" s="1" t="s">
        <v>184</v>
      </c>
      <c r="H68" s="15">
        <v>199999.92</v>
      </c>
      <c r="I68" s="16">
        <v>0</v>
      </c>
      <c r="J68" s="16">
        <f t="shared" si="4"/>
        <v>0</v>
      </c>
      <c r="K68" s="15">
        <v>3370032</v>
      </c>
      <c r="L68" s="15">
        <f t="shared" si="5"/>
        <v>3370032</v>
      </c>
      <c r="M68" s="15">
        <v>1000000</v>
      </c>
      <c r="N68" s="10" t="s">
        <v>480</v>
      </c>
      <c r="O68" s="5" t="s">
        <v>479</v>
      </c>
      <c r="P68" s="3" t="s">
        <v>458</v>
      </c>
      <c r="Q68" s="17">
        <v>46112</v>
      </c>
      <c r="S68" s="18"/>
    </row>
    <row r="69" spans="1:19" ht="25.5" x14ac:dyDescent="0.2">
      <c r="A69" s="1">
        <v>2026</v>
      </c>
      <c r="B69" s="2">
        <v>46023</v>
      </c>
      <c r="C69" s="2">
        <v>46112</v>
      </c>
      <c r="D69" s="1" t="s">
        <v>91</v>
      </c>
      <c r="E69" s="1" t="s">
        <v>174</v>
      </c>
      <c r="F69" s="1" t="s">
        <v>185</v>
      </c>
      <c r="G69" s="1" t="s">
        <v>186</v>
      </c>
      <c r="H69" s="15">
        <v>3210208.29</v>
      </c>
      <c r="I69" s="16">
        <v>0</v>
      </c>
      <c r="J69" s="16">
        <f t="shared" si="4"/>
        <v>0</v>
      </c>
      <c r="K69" s="15">
        <v>2965.8</v>
      </c>
      <c r="L69" s="15">
        <f t="shared" si="5"/>
        <v>2965.8</v>
      </c>
      <c r="M69" s="15">
        <v>0</v>
      </c>
      <c r="N69" s="10" t="s">
        <v>480</v>
      </c>
      <c r="O69" s="5" t="s">
        <v>479</v>
      </c>
      <c r="P69" s="3" t="s">
        <v>458</v>
      </c>
      <c r="Q69" s="17">
        <v>46112</v>
      </c>
      <c r="S69" s="18"/>
    </row>
    <row r="70" spans="1:19" s="6" customFormat="1" ht="25.5" x14ac:dyDescent="0.2">
      <c r="A70" s="1">
        <v>2026</v>
      </c>
      <c r="B70" s="2">
        <v>46023</v>
      </c>
      <c r="C70" s="2">
        <v>46112</v>
      </c>
      <c r="D70" s="1" t="s">
        <v>91</v>
      </c>
      <c r="E70" s="1" t="s">
        <v>174</v>
      </c>
      <c r="F70" s="8" t="s">
        <v>459</v>
      </c>
      <c r="G70" s="1" t="s">
        <v>460</v>
      </c>
      <c r="H70" s="15">
        <v>0</v>
      </c>
      <c r="I70" s="16">
        <v>0</v>
      </c>
      <c r="J70" s="16">
        <f t="shared" si="4"/>
        <v>0</v>
      </c>
      <c r="K70" s="15">
        <v>0</v>
      </c>
      <c r="L70" s="15">
        <f t="shared" si="5"/>
        <v>0</v>
      </c>
      <c r="M70" s="15">
        <v>0</v>
      </c>
      <c r="N70" s="10" t="s">
        <v>480</v>
      </c>
      <c r="O70" s="5" t="s">
        <v>479</v>
      </c>
      <c r="P70" s="4" t="s">
        <v>458</v>
      </c>
      <c r="Q70" s="17">
        <v>46112</v>
      </c>
      <c r="R70" s="4"/>
      <c r="S70" s="18"/>
    </row>
    <row r="71" spans="1:19" ht="25.5" x14ac:dyDescent="0.2">
      <c r="A71" s="1">
        <v>2026</v>
      </c>
      <c r="B71" s="2">
        <v>46023</v>
      </c>
      <c r="C71" s="2">
        <v>46112</v>
      </c>
      <c r="D71" s="1" t="s">
        <v>91</v>
      </c>
      <c r="E71" s="1" t="s">
        <v>174</v>
      </c>
      <c r="F71" s="1" t="s">
        <v>187</v>
      </c>
      <c r="G71" s="1" t="s">
        <v>188</v>
      </c>
      <c r="H71" s="15">
        <v>1197105.48</v>
      </c>
      <c r="I71" s="16">
        <v>0</v>
      </c>
      <c r="J71" s="16">
        <f t="shared" si="4"/>
        <v>0</v>
      </c>
      <c r="K71" s="15">
        <v>88974.260000000009</v>
      </c>
      <c r="L71" s="15">
        <f t="shared" si="5"/>
        <v>88974.260000000009</v>
      </c>
      <c r="M71" s="15">
        <v>450.02</v>
      </c>
      <c r="N71" s="10" t="s">
        <v>480</v>
      </c>
      <c r="O71" s="5" t="s">
        <v>479</v>
      </c>
      <c r="P71" s="3" t="s">
        <v>458</v>
      </c>
      <c r="Q71" s="17">
        <v>46112</v>
      </c>
      <c r="S71" s="18"/>
    </row>
    <row r="72" spans="1:19" ht="25.5" x14ac:dyDescent="0.2">
      <c r="A72" s="1">
        <v>2026</v>
      </c>
      <c r="B72" s="2">
        <v>46023</v>
      </c>
      <c r="C72" s="2">
        <v>46112</v>
      </c>
      <c r="D72" s="1" t="s">
        <v>91</v>
      </c>
      <c r="E72" s="1" t="s">
        <v>174</v>
      </c>
      <c r="F72" s="1" t="s">
        <v>189</v>
      </c>
      <c r="G72" s="1" t="s">
        <v>190</v>
      </c>
      <c r="H72" s="15">
        <v>395192.79</v>
      </c>
      <c r="I72" s="16">
        <v>0</v>
      </c>
      <c r="J72" s="16">
        <f t="shared" si="4"/>
        <v>0</v>
      </c>
      <c r="K72" s="15">
        <v>2712.2</v>
      </c>
      <c r="L72" s="15">
        <f t="shared" si="5"/>
        <v>2712.2</v>
      </c>
      <c r="M72" s="15">
        <v>0</v>
      </c>
      <c r="N72" s="10" t="s">
        <v>480</v>
      </c>
      <c r="O72" s="5" t="s">
        <v>479</v>
      </c>
      <c r="P72" s="3" t="s">
        <v>458</v>
      </c>
      <c r="Q72" s="17">
        <v>46112</v>
      </c>
      <c r="S72" s="18"/>
    </row>
    <row r="73" spans="1:19" ht="25.5" x14ac:dyDescent="0.2">
      <c r="A73" s="1">
        <v>2026</v>
      </c>
      <c r="B73" s="2">
        <v>46023</v>
      </c>
      <c r="C73" s="2">
        <v>46112</v>
      </c>
      <c r="D73" s="1" t="s">
        <v>191</v>
      </c>
      <c r="E73" s="1" t="s">
        <v>192</v>
      </c>
      <c r="F73" s="1" t="s">
        <v>193</v>
      </c>
      <c r="G73" s="1" t="s">
        <v>194</v>
      </c>
      <c r="H73" s="15">
        <v>73232109.599999994</v>
      </c>
      <c r="I73" s="16">
        <v>0</v>
      </c>
      <c r="J73" s="16">
        <f t="shared" si="4"/>
        <v>0</v>
      </c>
      <c r="K73" s="15">
        <v>16188453.6</v>
      </c>
      <c r="L73" s="15">
        <f t="shared" si="5"/>
        <v>16188453.6</v>
      </c>
      <c r="M73" s="15">
        <v>16131972.600000001</v>
      </c>
      <c r="N73" s="10" t="s">
        <v>480</v>
      </c>
      <c r="O73" s="5" t="s">
        <v>479</v>
      </c>
      <c r="P73" s="3" t="s">
        <v>458</v>
      </c>
      <c r="Q73" s="17">
        <v>46112</v>
      </c>
      <c r="S73" s="18"/>
    </row>
    <row r="74" spans="1:19" ht="25.5" x14ac:dyDescent="0.2">
      <c r="A74" s="1">
        <v>2026</v>
      </c>
      <c r="B74" s="2">
        <v>46023</v>
      </c>
      <c r="C74" s="2">
        <v>46112</v>
      </c>
      <c r="D74" s="1" t="s">
        <v>191</v>
      </c>
      <c r="E74" s="1" t="s">
        <v>192</v>
      </c>
      <c r="F74" s="1" t="s">
        <v>195</v>
      </c>
      <c r="G74" s="1" t="s">
        <v>196</v>
      </c>
      <c r="H74" s="15">
        <v>672319.22</v>
      </c>
      <c r="I74" s="16">
        <v>0</v>
      </c>
      <c r="J74" s="16">
        <f t="shared" si="4"/>
        <v>0</v>
      </c>
      <c r="K74" s="15">
        <v>391166.92</v>
      </c>
      <c r="L74" s="15">
        <f t="shared" si="5"/>
        <v>391166.92</v>
      </c>
      <c r="M74" s="15">
        <v>366692.76</v>
      </c>
      <c r="N74" s="10" t="s">
        <v>480</v>
      </c>
      <c r="O74" s="5" t="s">
        <v>479</v>
      </c>
      <c r="P74" s="3" t="s">
        <v>458</v>
      </c>
      <c r="Q74" s="17">
        <v>46112</v>
      </c>
      <c r="S74" s="18"/>
    </row>
    <row r="75" spans="1:19" ht="25.5" x14ac:dyDescent="0.2">
      <c r="A75" s="1">
        <v>2026</v>
      </c>
      <c r="B75" s="2">
        <v>46023</v>
      </c>
      <c r="C75" s="2">
        <v>46112</v>
      </c>
      <c r="D75" s="1" t="s">
        <v>191</v>
      </c>
      <c r="E75" s="1" t="s">
        <v>192</v>
      </c>
      <c r="F75" s="1" t="s">
        <v>197</v>
      </c>
      <c r="G75" s="1" t="s">
        <v>198</v>
      </c>
      <c r="H75" s="15">
        <v>14974974.24</v>
      </c>
      <c r="I75" s="16">
        <v>0</v>
      </c>
      <c r="J75" s="16">
        <f t="shared" si="4"/>
        <v>0</v>
      </c>
      <c r="K75" s="15">
        <v>3823955.7700000005</v>
      </c>
      <c r="L75" s="15">
        <f t="shared" si="5"/>
        <v>3823955.7700000005</v>
      </c>
      <c r="M75" s="15">
        <v>14492</v>
      </c>
      <c r="N75" s="10" t="s">
        <v>480</v>
      </c>
      <c r="O75" s="5" t="s">
        <v>479</v>
      </c>
      <c r="P75" s="3" t="s">
        <v>458</v>
      </c>
      <c r="Q75" s="17">
        <v>46112</v>
      </c>
      <c r="S75" s="18"/>
    </row>
    <row r="76" spans="1:19" ht="25.5" x14ac:dyDescent="0.2">
      <c r="A76" s="1">
        <v>2026</v>
      </c>
      <c r="B76" s="2">
        <v>46023</v>
      </c>
      <c r="C76" s="2">
        <v>46112</v>
      </c>
      <c r="D76" s="1" t="s">
        <v>191</v>
      </c>
      <c r="E76" s="1" t="s">
        <v>192</v>
      </c>
      <c r="F76" s="1" t="s">
        <v>199</v>
      </c>
      <c r="G76" s="1" t="s">
        <v>200</v>
      </c>
      <c r="H76" s="15">
        <v>3330358.42</v>
      </c>
      <c r="I76" s="16">
        <v>0</v>
      </c>
      <c r="J76" s="16">
        <f t="shared" si="4"/>
        <v>0</v>
      </c>
      <c r="K76" s="15">
        <v>0</v>
      </c>
      <c r="L76" s="15">
        <f t="shared" si="5"/>
        <v>0</v>
      </c>
      <c r="M76" s="15">
        <v>0</v>
      </c>
      <c r="N76" s="10" t="s">
        <v>480</v>
      </c>
      <c r="O76" s="5" t="s">
        <v>479</v>
      </c>
      <c r="P76" s="3" t="s">
        <v>458</v>
      </c>
      <c r="Q76" s="17">
        <v>46112</v>
      </c>
      <c r="S76" s="18"/>
    </row>
    <row r="77" spans="1:19" ht="25.5" x14ac:dyDescent="0.2">
      <c r="A77" s="1">
        <v>2026</v>
      </c>
      <c r="B77" s="2">
        <v>46023</v>
      </c>
      <c r="C77" s="2">
        <v>46112</v>
      </c>
      <c r="D77" s="1" t="s">
        <v>191</v>
      </c>
      <c r="E77" s="1" t="s">
        <v>192</v>
      </c>
      <c r="F77" s="1" t="s">
        <v>201</v>
      </c>
      <c r="G77" s="1" t="s">
        <v>202</v>
      </c>
      <c r="H77" s="15">
        <v>342420.2</v>
      </c>
      <c r="I77" s="16">
        <v>0</v>
      </c>
      <c r="J77" s="16">
        <f t="shared" si="4"/>
        <v>0</v>
      </c>
      <c r="K77" s="15">
        <v>92265.18</v>
      </c>
      <c r="L77" s="15">
        <f t="shared" si="5"/>
        <v>92265.18</v>
      </c>
      <c r="M77" s="15">
        <v>61390.080000000002</v>
      </c>
      <c r="N77" s="10" t="s">
        <v>480</v>
      </c>
      <c r="O77" s="5" t="s">
        <v>479</v>
      </c>
      <c r="P77" s="3" t="s">
        <v>458</v>
      </c>
      <c r="Q77" s="17">
        <v>46112</v>
      </c>
      <c r="S77" s="18"/>
    </row>
    <row r="78" spans="1:19" ht="25.5" x14ac:dyDescent="0.2">
      <c r="A78" s="1">
        <v>2026</v>
      </c>
      <c r="B78" s="2">
        <v>46023</v>
      </c>
      <c r="C78" s="2">
        <v>46112</v>
      </c>
      <c r="D78" s="1" t="s">
        <v>191</v>
      </c>
      <c r="E78" s="1" t="s">
        <v>192</v>
      </c>
      <c r="F78" s="1" t="s">
        <v>203</v>
      </c>
      <c r="G78" s="1" t="s">
        <v>204</v>
      </c>
      <c r="H78" s="15">
        <v>0</v>
      </c>
      <c r="I78" s="16">
        <v>0</v>
      </c>
      <c r="J78" s="16">
        <f t="shared" si="4"/>
        <v>0</v>
      </c>
      <c r="K78" s="15">
        <v>0</v>
      </c>
      <c r="L78" s="15">
        <f t="shared" si="5"/>
        <v>0</v>
      </c>
      <c r="M78" s="15">
        <v>0</v>
      </c>
      <c r="N78" s="10" t="s">
        <v>480</v>
      </c>
      <c r="O78" s="5" t="s">
        <v>479</v>
      </c>
      <c r="P78" s="3" t="s">
        <v>458</v>
      </c>
      <c r="Q78" s="17">
        <v>46112</v>
      </c>
      <c r="S78" s="18"/>
    </row>
    <row r="79" spans="1:19" ht="25.5" x14ac:dyDescent="0.2">
      <c r="A79" s="1">
        <v>2026</v>
      </c>
      <c r="B79" s="2">
        <v>46023</v>
      </c>
      <c r="C79" s="2">
        <v>46112</v>
      </c>
      <c r="D79" s="1" t="s">
        <v>191</v>
      </c>
      <c r="E79" s="1" t="s">
        <v>192</v>
      </c>
      <c r="F79" s="1" t="s">
        <v>205</v>
      </c>
      <c r="G79" s="1" t="s">
        <v>206</v>
      </c>
      <c r="H79" s="15">
        <v>6368097.3299999991</v>
      </c>
      <c r="I79" s="16">
        <v>0</v>
      </c>
      <c r="J79" s="16">
        <f t="shared" si="4"/>
        <v>0</v>
      </c>
      <c r="K79" s="15">
        <v>718176.13</v>
      </c>
      <c r="L79" s="15">
        <f t="shared" si="5"/>
        <v>718176.13</v>
      </c>
      <c r="M79" s="15">
        <v>408236.65</v>
      </c>
      <c r="N79" s="10" t="s">
        <v>480</v>
      </c>
      <c r="O79" s="5" t="s">
        <v>479</v>
      </c>
      <c r="P79" s="3" t="s">
        <v>458</v>
      </c>
      <c r="Q79" s="17">
        <v>46112</v>
      </c>
      <c r="S79" s="18"/>
    </row>
    <row r="80" spans="1:19" ht="25.5" x14ac:dyDescent="0.2">
      <c r="A80" s="1">
        <v>2026</v>
      </c>
      <c r="B80" s="2">
        <v>46023</v>
      </c>
      <c r="C80" s="2">
        <v>46112</v>
      </c>
      <c r="D80" s="1" t="s">
        <v>191</v>
      </c>
      <c r="E80" s="1" t="s">
        <v>192</v>
      </c>
      <c r="F80" s="1" t="s">
        <v>207</v>
      </c>
      <c r="G80" s="1" t="s">
        <v>208</v>
      </c>
      <c r="H80" s="15">
        <v>27694.309999999998</v>
      </c>
      <c r="I80" s="16">
        <v>0</v>
      </c>
      <c r="J80" s="16">
        <f t="shared" si="4"/>
        <v>0</v>
      </c>
      <c r="K80" s="15">
        <v>820.19</v>
      </c>
      <c r="L80" s="15">
        <f t="shared" si="5"/>
        <v>820.19</v>
      </c>
      <c r="M80" s="15">
        <v>0</v>
      </c>
      <c r="N80" s="10" t="s">
        <v>480</v>
      </c>
      <c r="O80" s="5" t="s">
        <v>479</v>
      </c>
      <c r="P80" s="3" t="s">
        <v>458</v>
      </c>
      <c r="Q80" s="17">
        <v>46112</v>
      </c>
      <c r="S80" s="18"/>
    </row>
    <row r="81" spans="1:19" s="19" customFormat="1" ht="25.5" x14ac:dyDescent="0.2">
      <c r="A81" s="1">
        <v>2026</v>
      </c>
      <c r="B81" s="2">
        <v>46023</v>
      </c>
      <c r="C81" s="2">
        <v>46112</v>
      </c>
      <c r="D81" s="21">
        <v>3000</v>
      </c>
      <c r="E81" s="21">
        <v>3100</v>
      </c>
      <c r="F81" s="11">
        <v>319</v>
      </c>
      <c r="G81" s="1" t="s">
        <v>467</v>
      </c>
      <c r="H81" s="15">
        <v>162799.92000000001</v>
      </c>
      <c r="I81" s="16">
        <v>0</v>
      </c>
      <c r="J81" s="16">
        <f t="shared" si="4"/>
        <v>0</v>
      </c>
      <c r="K81" s="15">
        <v>0</v>
      </c>
      <c r="L81" s="15">
        <f t="shared" si="5"/>
        <v>0</v>
      </c>
      <c r="M81" s="15">
        <v>0</v>
      </c>
      <c r="N81" s="10" t="s">
        <v>480</v>
      </c>
      <c r="O81" s="5" t="s">
        <v>479</v>
      </c>
      <c r="P81" s="19" t="s">
        <v>458</v>
      </c>
      <c r="Q81" s="17">
        <v>46112</v>
      </c>
    </row>
    <row r="82" spans="1:19" ht="25.5" x14ac:dyDescent="0.2">
      <c r="A82" s="1">
        <v>2026</v>
      </c>
      <c r="B82" s="2">
        <v>46023</v>
      </c>
      <c r="C82" s="2">
        <v>46112</v>
      </c>
      <c r="D82" s="1" t="s">
        <v>191</v>
      </c>
      <c r="E82" s="1" t="s">
        <v>209</v>
      </c>
      <c r="F82" s="1" t="s">
        <v>210</v>
      </c>
      <c r="G82" s="1" t="s">
        <v>211</v>
      </c>
      <c r="H82" s="15">
        <v>7972295.8000000007</v>
      </c>
      <c r="I82" s="16">
        <v>0</v>
      </c>
      <c r="J82" s="16">
        <f t="shared" si="4"/>
        <v>0</v>
      </c>
      <c r="K82" s="15">
        <v>1648043.42</v>
      </c>
      <c r="L82" s="15">
        <f t="shared" si="5"/>
        <v>1648043.42</v>
      </c>
      <c r="M82" s="15">
        <v>1082540.68</v>
      </c>
      <c r="N82" s="10" t="s">
        <v>480</v>
      </c>
      <c r="O82" s="5" t="s">
        <v>479</v>
      </c>
      <c r="P82" s="3" t="s">
        <v>458</v>
      </c>
      <c r="Q82" s="17">
        <v>46112</v>
      </c>
      <c r="S82" s="18"/>
    </row>
    <row r="83" spans="1:19" ht="25.5" x14ac:dyDescent="0.2">
      <c r="A83" s="1">
        <v>2026</v>
      </c>
      <c r="B83" s="2">
        <v>46023</v>
      </c>
      <c r="C83" s="2">
        <v>46112</v>
      </c>
      <c r="D83" s="1" t="s">
        <v>191</v>
      </c>
      <c r="E83" s="1" t="s">
        <v>209</v>
      </c>
      <c r="F83" s="1" t="s">
        <v>212</v>
      </c>
      <c r="G83" s="1" t="s">
        <v>213</v>
      </c>
      <c r="H83" s="15">
        <v>270000</v>
      </c>
      <c r="I83" s="16">
        <v>0</v>
      </c>
      <c r="J83" s="16">
        <f t="shared" si="4"/>
        <v>0</v>
      </c>
      <c r="K83" s="15">
        <v>0</v>
      </c>
      <c r="L83" s="15">
        <f t="shared" si="5"/>
        <v>0</v>
      </c>
      <c r="M83" s="15">
        <v>0</v>
      </c>
      <c r="N83" s="10" t="s">
        <v>480</v>
      </c>
      <c r="O83" s="5" t="s">
        <v>479</v>
      </c>
      <c r="P83" s="3" t="s">
        <v>458</v>
      </c>
      <c r="Q83" s="17">
        <v>46112</v>
      </c>
      <c r="S83" s="18"/>
    </row>
    <row r="84" spans="1:19" ht="25.5" x14ac:dyDescent="0.2">
      <c r="A84" s="1">
        <v>2026</v>
      </c>
      <c r="B84" s="2">
        <v>46023</v>
      </c>
      <c r="C84" s="2">
        <v>46112</v>
      </c>
      <c r="D84" s="1" t="s">
        <v>191</v>
      </c>
      <c r="E84" s="1" t="s">
        <v>209</v>
      </c>
      <c r="F84" s="1" t="s">
        <v>214</v>
      </c>
      <c r="G84" s="1" t="s">
        <v>215</v>
      </c>
      <c r="H84" s="15">
        <v>0</v>
      </c>
      <c r="I84" s="16">
        <v>0</v>
      </c>
      <c r="J84" s="16">
        <f t="shared" si="4"/>
        <v>0</v>
      </c>
      <c r="K84" s="15">
        <v>0</v>
      </c>
      <c r="L84" s="15">
        <f t="shared" si="5"/>
        <v>0</v>
      </c>
      <c r="M84" s="15">
        <v>0</v>
      </c>
      <c r="N84" s="10" t="s">
        <v>480</v>
      </c>
      <c r="O84" s="5" t="s">
        <v>479</v>
      </c>
      <c r="P84" s="3" t="s">
        <v>458</v>
      </c>
      <c r="Q84" s="17">
        <v>46112</v>
      </c>
      <c r="S84" s="18"/>
    </row>
    <row r="85" spans="1:19" ht="25.5" x14ac:dyDescent="0.2">
      <c r="A85" s="1">
        <v>2026</v>
      </c>
      <c r="B85" s="2">
        <v>46023</v>
      </c>
      <c r="C85" s="2">
        <v>46112</v>
      </c>
      <c r="D85" s="1" t="s">
        <v>191</v>
      </c>
      <c r="E85" s="1" t="s">
        <v>209</v>
      </c>
      <c r="F85" s="1" t="s">
        <v>216</v>
      </c>
      <c r="G85" s="1" t="s">
        <v>217</v>
      </c>
      <c r="H85" s="15">
        <v>180972594.19999996</v>
      </c>
      <c r="I85" s="16">
        <v>0</v>
      </c>
      <c r="J85" s="16">
        <f t="shared" si="4"/>
        <v>0</v>
      </c>
      <c r="K85" s="15">
        <v>47219089.920000002</v>
      </c>
      <c r="L85" s="15">
        <f t="shared" si="5"/>
        <v>47219089.920000002</v>
      </c>
      <c r="M85" s="15">
        <v>31898840</v>
      </c>
      <c r="N85" s="10" t="s">
        <v>480</v>
      </c>
      <c r="O85" s="5" t="s">
        <v>479</v>
      </c>
      <c r="P85" s="3" t="s">
        <v>458</v>
      </c>
      <c r="Q85" s="17">
        <v>46112</v>
      </c>
      <c r="S85" s="18"/>
    </row>
    <row r="86" spans="1:19" ht="25.5" x14ac:dyDescent="0.2">
      <c r="A86" s="1">
        <v>2026</v>
      </c>
      <c r="B86" s="2">
        <v>46023</v>
      </c>
      <c r="C86" s="2">
        <v>46112</v>
      </c>
      <c r="D86" s="1" t="s">
        <v>191</v>
      </c>
      <c r="E86" s="1" t="s">
        <v>209</v>
      </c>
      <c r="F86" s="1" t="s">
        <v>218</v>
      </c>
      <c r="G86" s="1" t="s">
        <v>219</v>
      </c>
      <c r="H86" s="15">
        <v>22999999.920000002</v>
      </c>
      <c r="I86" s="16">
        <v>0</v>
      </c>
      <c r="J86" s="16">
        <f t="shared" si="4"/>
        <v>0</v>
      </c>
      <c r="K86" s="15">
        <v>1531200</v>
      </c>
      <c r="L86" s="15">
        <f t="shared" si="5"/>
        <v>1531200</v>
      </c>
      <c r="M86" s="15">
        <v>1200000</v>
      </c>
      <c r="N86" s="10" t="s">
        <v>480</v>
      </c>
      <c r="O86" s="5" t="s">
        <v>479</v>
      </c>
      <c r="P86" s="3" t="s">
        <v>458</v>
      </c>
      <c r="Q86" s="17">
        <v>46112</v>
      </c>
      <c r="S86" s="18"/>
    </row>
    <row r="87" spans="1:19" ht="25.5" x14ac:dyDescent="0.2">
      <c r="A87" s="1">
        <v>2026</v>
      </c>
      <c r="B87" s="2">
        <v>46023</v>
      </c>
      <c r="C87" s="2">
        <v>46112</v>
      </c>
      <c r="D87" s="1" t="s">
        <v>191</v>
      </c>
      <c r="E87" s="1" t="s">
        <v>209</v>
      </c>
      <c r="F87" s="1" t="s">
        <v>220</v>
      </c>
      <c r="G87" s="1" t="s">
        <v>221</v>
      </c>
      <c r="H87" s="15">
        <v>6711598.4700000007</v>
      </c>
      <c r="I87" s="16">
        <v>0</v>
      </c>
      <c r="J87" s="16">
        <f t="shared" si="4"/>
        <v>0</v>
      </c>
      <c r="K87" s="15">
        <v>558128.13000000012</v>
      </c>
      <c r="L87" s="15">
        <f t="shared" si="5"/>
        <v>558128.13000000012</v>
      </c>
      <c r="M87" s="15">
        <v>32547.670000000002</v>
      </c>
      <c r="N87" s="10" t="s">
        <v>480</v>
      </c>
      <c r="O87" s="5" t="s">
        <v>479</v>
      </c>
      <c r="P87" s="3" t="s">
        <v>458</v>
      </c>
      <c r="Q87" s="17">
        <v>46112</v>
      </c>
      <c r="S87" s="18"/>
    </row>
    <row r="88" spans="1:19" ht="25.5" x14ac:dyDescent="0.2">
      <c r="A88" s="1">
        <v>2026</v>
      </c>
      <c r="B88" s="2">
        <v>46023</v>
      </c>
      <c r="C88" s="2">
        <v>46112</v>
      </c>
      <c r="D88" s="1" t="s">
        <v>191</v>
      </c>
      <c r="E88" s="1" t="s">
        <v>209</v>
      </c>
      <c r="F88" s="1" t="s">
        <v>222</v>
      </c>
      <c r="G88" s="1" t="s">
        <v>223</v>
      </c>
      <c r="H88" s="15">
        <v>66625338.170000002</v>
      </c>
      <c r="I88" s="16">
        <v>0</v>
      </c>
      <c r="J88" s="16">
        <f t="shared" si="4"/>
        <v>0</v>
      </c>
      <c r="K88" s="15">
        <v>18697987.16</v>
      </c>
      <c r="L88" s="15">
        <f t="shared" si="5"/>
        <v>18697987.16</v>
      </c>
      <c r="M88" s="15">
        <v>5785585.7800000003</v>
      </c>
      <c r="N88" s="10" t="s">
        <v>480</v>
      </c>
      <c r="O88" s="5" t="s">
        <v>479</v>
      </c>
      <c r="P88" s="3" t="s">
        <v>458</v>
      </c>
      <c r="Q88" s="17">
        <v>46112</v>
      </c>
      <c r="S88" s="18"/>
    </row>
    <row r="89" spans="1:19" ht="25.5" x14ac:dyDescent="0.2">
      <c r="A89" s="1">
        <v>2026</v>
      </c>
      <c r="B89" s="2">
        <v>46023</v>
      </c>
      <c r="C89" s="2">
        <v>46112</v>
      </c>
      <c r="D89" s="1" t="s">
        <v>191</v>
      </c>
      <c r="E89" s="1" t="s">
        <v>224</v>
      </c>
      <c r="F89" s="1" t="s">
        <v>225</v>
      </c>
      <c r="G89" s="1" t="s">
        <v>226</v>
      </c>
      <c r="H89" s="15">
        <v>34976492.480000004</v>
      </c>
      <c r="I89" s="16">
        <v>0</v>
      </c>
      <c r="J89" s="16">
        <f t="shared" si="4"/>
        <v>0</v>
      </c>
      <c r="K89" s="15">
        <v>13820190.060000001</v>
      </c>
      <c r="L89" s="15">
        <f t="shared" si="5"/>
        <v>13820190.060000001</v>
      </c>
      <c r="M89" s="15">
        <v>13356191.220000001</v>
      </c>
      <c r="N89" s="10" t="s">
        <v>480</v>
      </c>
      <c r="O89" s="5" t="s">
        <v>479</v>
      </c>
      <c r="P89" s="3" t="s">
        <v>458</v>
      </c>
      <c r="Q89" s="17">
        <v>46112</v>
      </c>
      <c r="S89" s="18"/>
    </row>
    <row r="90" spans="1:19" ht="25.5" x14ac:dyDescent="0.2">
      <c r="A90" s="1">
        <v>2026</v>
      </c>
      <c r="B90" s="2">
        <v>46023</v>
      </c>
      <c r="C90" s="2">
        <v>46112</v>
      </c>
      <c r="D90" s="1" t="s">
        <v>191</v>
      </c>
      <c r="E90" s="1" t="s">
        <v>224</v>
      </c>
      <c r="F90" s="1" t="s">
        <v>227</v>
      </c>
      <c r="G90" s="1" t="s">
        <v>228</v>
      </c>
      <c r="H90" s="15">
        <v>719999.96</v>
      </c>
      <c r="I90" s="16">
        <v>0</v>
      </c>
      <c r="J90" s="16">
        <f t="shared" si="4"/>
        <v>0</v>
      </c>
      <c r="K90" s="15">
        <v>0</v>
      </c>
      <c r="L90" s="15">
        <f t="shared" si="5"/>
        <v>0</v>
      </c>
      <c r="M90" s="15">
        <v>0</v>
      </c>
      <c r="N90" s="10" t="s">
        <v>480</v>
      </c>
      <c r="O90" s="5" t="s">
        <v>479</v>
      </c>
      <c r="P90" s="3" t="s">
        <v>458</v>
      </c>
      <c r="Q90" s="17">
        <v>46112</v>
      </c>
      <c r="S90" s="18"/>
    </row>
    <row r="91" spans="1:19" ht="25.5" x14ac:dyDescent="0.2">
      <c r="A91" s="1">
        <v>2026</v>
      </c>
      <c r="B91" s="2">
        <v>46023</v>
      </c>
      <c r="C91" s="2">
        <v>46112</v>
      </c>
      <c r="D91" s="1" t="s">
        <v>191</v>
      </c>
      <c r="E91" s="1" t="s">
        <v>224</v>
      </c>
      <c r="F91" s="1" t="s">
        <v>229</v>
      </c>
      <c r="G91" s="1" t="s">
        <v>230</v>
      </c>
      <c r="H91" s="15">
        <v>21759967.440000001</v>
      </c>
      <c r="I91" s="16">
        <v>0</v>
      </c>
      <c r="J91" s="16">
        <f t="shared" si="4"/>
        <v>0</v>
      </c>
      <c r="K91" s="15">
        <v>3389722.15</v>
      </c>
      <c r="L91" s="15">
        <f t="shared" si="5"/>
        <v>3389722.15</v>
      </c>
      <c r="M91" s="15">
        <v>325692.34999999998</v>
      </c>
      <c r="N91" s="10" t="s">
        <v>480</v>
      </c>
      <c r="O91" s="5" t="s">
        <v>479</v>
      </c>
      <c r="P91" s="3" t="s">
        <v>458</v>
      </c>
      <c r="Q91" s="17">
        <v>46112</v>
      </c>
      <c r="S91" s="18"/>
    </row>
    <row r="92" spans="1:19" ht="25.5" x14ac:dyDescent="0.2">
      <c r="A92" s="1">
        <v>2026</v>
      </c>
      <c r="B92" s="2">
        <v>46023</v>
      </c>
      <c r="C92" s="2">
        <v>46112</v>
      </c>
      <c r="D92" s="1" t="s">
        <v>191</v>
      </c>
      <c r="E92" s="1" t="s">
        <v>224</v>
      </c>
      <c r="F92" s="1" t="s">
        <v>231</v>
      </c>
      <c r="G92" s="1" t="s">
        <v>232</v>
      </c>
      <c r="H92" s="15">
        <v>9015348.040000001</v>
      </c>
      <c r="I92" s="16">
        <v>0</v>
      </c>
      <c r="J92" s="16">
        <f t="shared" si="4"/>
        <v>0</v>
      </c>
      <c r="K92" s="15">
        <v>770149.1</v>
      </c>
      <c r="L92" s="15">
        <f t="shared" si="5"/>
        <v>770149.1</v>
      </c>
      <c r="M92" s="15">
        <v>0</v>
      </c>
      <c r="N92" s="10" t="s">
        <v>480</v>
      </c>
      <c r="O92" s="5" t="s">
        <v>479</v>
      </c>
      <c r="P92" s="3" t="s">
        <v>458</v>
      </c>
      <c r="Q92" s="17">
        <v>46112</v>
      </c>
      <c r="S92" s="18"/>
    </row>
    <row r="93" spans="1:19" ht="25.5" x14ac:dyDescent="0.2">
      <c r="A93" s="1">
        <v>2026</v>
      </c>
      <c r="B93" s="2">
        <v>46023</v>
      </c>
      <c r="C93" s="2">
        <v>46112</v>
      </c>
      <c r="D93" s="1" t="s">
        <v>191</v>
      </c>
      <c r="E93" s="1" t="s">
        <v>224</v>
      </c>
      <c r="F93" s="1" t="s">
        <v>233</v>
      </c>
      <c r="G93" s="1" t="s">
        <v>234</v>
      </c>
      <c r="H93" s="15">
        <v>0</v>
      </c>
      <c r="I93" s="16">
        <v>0</v>
      </c>
      <c r="J93" s="16">
        <f t="shared" si="4"/>
        <v>0</v>
      </c>
      <c r="K93" s="15">
        <v>0</v>
      </c>
      <c r="L93" s="15">
        <f t="shared" si="5"/>
        <v>0</v>
      </c>
      <c r="M93" s="15">
        <v>0</v>
      </c>
      <c r="N93" s="10" t="s">
        <v>480</v>
      </c>
      <c r="O93" s="5" t="s">
        <v>479</v>
      </c>
      <c r="P93" s="3" t="s">
        <v>458</v>
      </c>
      <c r="Q93" s="17">
        <v>46112</v>
      </c>
      <c r="S93" s="18"/>
    </row>
    <row r="94" spans="1:19" ht="25.5" x14ac:dyDescent="0.2">
      <c r="A94" s="1">
        <v>2026</v>
      </c>
      <c r="B94" s="2">
        <v>46023</v>
      </c>
      <c r="C94" s="2">
        <v>46112</v>
      </c>
      <c r="D94" s="1" t="s">
        <v>191</v>
      </c>
      <c r="E94" s="1" t="s">
        <v>224</v>
      </c>
      <c r="F94" s="1" t="s">
        <v>235</v>
      </c>
      <c r="G94" s="1" t="s">
        <v>236</v>
      </c>
      <c r="H94" s="15">
        <v>3528380.7800000012</v>
      </c>
      <c r="I94" s="16">
        <v>0</v>
      </c>
      <c r="J94" s="16">
        <f t="shared" si="4"/>
        <v>0</v>
      </c>
      <c r="K94" s="15">
        <v>951839.42000000062</v>
      </c>
      <c r="L94" s="15">
        <f t="shared" si="5"/>
        <v>951839.42000000062</v>
      </c>
      <c r="M94" s="15">
        <v>307420.93999999994</v>
      </c>
      <c r="N94" s="10" t="s">
        <v>480</v>
      </c>
      <c r="O94" s="5" t="s">
        <v>479</v>
      </c>
      <c r="P94" s="3" t="s">
        <v>458</v>
      </c>
      <c r="Q94" s="17">
        <v>46112</v>
      </c>
      <c r="S94" s="18"/>
    </row>
    <row r="95" spans="1:19" ht="25.5" x14ac:dyDescent="0.2">
      <c r="A95" s="1">
        <v>2026</v>
      </c>
      <c r="B95" s="2">
        <v>46023</v>
      </c>
      <c r="C95" s="2">
        <v>46112</v>
      </c>
      <c r="D95" s="1" t="s">
        <v>191</v>
      </c>
      <c r="E95" s="1" t="s">
        <v>224</v>
      </c>
      <c r="F95" s="1" t="s">
        <v>237</v>
      </c>
      <c r="G95" s="1" t="s">
        <v>238</v>
      </c>
      <c r="H95" s="15">
        <v>0</v>
      </c>
      <c r="I95" s="16">
        <v>0</v>
      </c>
      <c r="J95" s="16">
        <f t="shared" si="4"/>
        <v>0</v>
      </c>
      <c r="K95" s="15">
        <v>0</v>
      </c>
      <c r="L95" s="15">
        <f t="shared" si="5"/>
        <v>0</v>
      </c>
      <c r="M95" s="15">
        <v>0</v>
      </c>
      <c r="N95" s="10" t="s">
        <v>480</v>
      </c>
      <c r="O95" s="5" t="s">
        <v>479</v>
      </c>
      <c r="P95" s="3" t="s">
        <v>458</v>
      </c>
      <c r="Q95" s="17">
        <v>46112</v>
      </c>
      <c r="S95" s="18"/>
    </row>
    <row r="96" spans="1:19" ht="25.5" x14ac:dyDescent="0.2">
      <c r="A96" s="1">
        <v>2026</v>
      </c>
      <c r="B96" s="2">
        <v>46023</v>
      </c>
      <c r="C96" s="2">
        <v>46112</v>
      </c>
      <c r="D96" s="1" t="s">
        <v>191</v>
      </c>
      <c r="E96" s="1" t="s">
        <v>224</v>
      </c>
      <c r="F96" s="1" t="s">
        <v>239</v>
      </c>
      <c r="G96" s="1" t="s">
        <v>240</v>
      </c>
      <c r="H96" s="15">
        <v>0</v>
      </c>
      <c r="I96" s="16">
        <v>0</v>
      </c>
      <c r="J96" s="16">
        <f t="shared" si="4"/>
        <v>0</v>
      </c>
      <c r="K96" s="15">
        <v>0</v>
      </c>
      <c r="L96" s="15">
        <f t="shared" si="5"/>
        <v>0</v>
      </c>
      <c r="M96" s="15">
        <v>0</v>
      </c>
      <c r="N96" s="10" t="s">
        <v>480</v>
      </c>
      <c r="O96" s="5" t="s">
        <v>479</v>
      </c>
      <c r="P96" s="3" t="s">
        <v>458</v>
      </c>
      <c r="Q96" s="17">
        <v>46112</v>
      </c>
      <c r="S96" s="18"/>
    </row>
    <row r="97" spans="1:19" ht="25.5" x14ac:dyDescent="0.2">
      <c r="A97" s="1">
        <v>2026</v>
      </c>
      <c r="B97" s="2">
        <v>46023</v>
      </c>
      <c r="C97" s="2">
        <v>46112</v>
      </c>
      <c r="D97" s="1" t="s">
        <v>191</v>
      </c>
      <c r="E97" s="1" t="s">
        <v>224</v>
      </c>
      <c r="F97" s="1" t="s">
        <v>241</v>
      </c>
      <c r="G97" s="1" t="s">
        <v>242</v>
      </c>
      <c r="H97" s="15">
        <v>138391546.51999998</v>
      </c>
      <c r="I97" s="16">
        <v>0</v>
      </c>
      <c r="J97" s="16">
        <f t="shared" si="4"/>
        <v>0</v>
      </c>
      <c r="K97" s="15">
        <v>33290875.829999998</v>
      </c>
      <c r="L97" s="15">
        <f t="shared" si="5"/>
        <v>33290875.829999998</v>
      </c>
      <c r="M97" s="15">
        <v>7236169</v>
      </c>
      <c r="N97" s="10" t="s">
        <v>480</v>
      </c>
      <c r="O97" s="5" t="s">
        <v>479</v>
      </c>
      <c r="P97" s="3" t="s">
        <v>458</v>
      </c>
      <c r="Q97" s="17">
        <v>46112</v>
      </c>
      <c r="S97" s="18"/>
    </row>
    <row r="98" spans="1:19" ht="25.5" x14ac:dyDescent="0.2">
      <c r="A98" s="1">
        <v>2026</v>
      </c>
      <c r="B98" s="2">
        <v>46023</v>
      </c>
      <c r="C98" s="2">
        <v>46112</v>
      </c>
      <c r="D98" s="1" t="s">
        <v>191</v>
      </c>
      <c r="E98" s="1" t="s">
        <v>243</v>
      </c>
      <c r="F98" s="1" t="s">
        <v>244</v>
      </c>
      <c r="G98" s="1" t="s">
        <v>245</v>
      </c>
      <c r="H98" s="15">
        <v>16927465.640000001</v>
      </c>
      <c r="I98" s="16">
        <v>0</v>
      </c>
      <c r="J98" s="16">
        <f t="shared" si="4"/>
        <v>0</v>
      </c>
      <c r="K98" s="15">
        <v>7230164.7400000002</v>
      </c>
      <c r="L98" s="15">
        <f t="shared" si="5"/>
        <v>7230164.7400000002</v>
      </c>
      <c r="M98" s="15">
        <v>7230164.7400000002</v>
      </c>
      <c r="N98" s="10" t="s">
        <v>480</v>
      </c>
      <c r="O98" s="5" t="s">
        <v>479</v>
      </c>
      <c r="P98" s="3" t="s">
        <v>458</v>
      </c>
      <c r="Q98" s="17">
        <v>46112</v>
      </c>
      <c r="S98" s="18"/>
    </row>
    <row r="99" spans="1:19" ht="25.5" x14ac:dyDescent="0.2">
      <c r="A99" s="1">
        <v>2026</v>
      </c>
      <c r="B99" s="2">
        <v>46023</v>
      </c>
      <c r="C99" s="2">
        <v>46112</v>
      </c>
      <c r="D99" s="1" t="s">
        <v>191</v>
      </c>
      <c r="E99" s="1" t="s">
        <v>243</v>
      </c>
      <c r="F99" s="1" t="s">
        <v>246</v>
      </c>
      <c r="G99" s="1" t="s">
        <v>247</v>
      </c>
      <c r="H99" s="15">
        <v>47562295.920000002</v>
      </c>
      <c r="I99" s="16">
        <v>0</v>
      </c>
      <c r="J99" s="16">
        <f t="shared" si="4"/>
        <v>0</v>
      </c>
      <c r="K99" s="15">
        <v>10825533.609999999</v>
      </c>
      <c r="L99" s="15">
        <f t="shared" si="5"/>
        <v>10825533.609999999</v>
      </c>
      <c r="M99" s="15">
        <v>124439</v>
      </c>
      <c r="N99" s="10" t="s">
        <v>480</v>
      </c>
      <c r="O99" s="5" t="s">
        <v>479</v>
      </c>
      <c r="P99" s="3" t="s">
        <v>458</v>
      </c>
      <c r="Q99" s="17">
        <v>46112</v>
      </c>
      <c r="S99" s="18"/>
    </row>
    <row r="100" spans="1:19" ht="25.5" x14ac:dyDescent="0.2">
      <c r="A100" s="1">
        <v>2026</v>
      </c>
      <c r="B100" s="2">
        <v>46023</v>
      </c>
      <c r="C100" s="2">
        <v>46112</v>
      </c>
      <c r="D100" s="1" t="s">
        <v>191</v>
      </c>
      <c r="E100" s="1" t="s">
        <v>243</v>
      </c>
      <c r="F100" s="1" t="s">
        <v>248</v>
      </c>
      <c r="G100" s="1" t="s">
        <v>249</v>
      </c>
      <c r="H100" s="15">
        <v>200000</v>
      </c>
      <c r="I100" s="16">
        <v>0</v>
      </c>
      <c r="J100" s="16">
        <f t="shared" si="4"/>
        <v>0</v>
      </c>
      <c r="K100" s="15">
        <v>0</v>
      </c>
      <c r="L100" s="15">
        <f t="shared" si="5"/>
        <v>0</v>
      </c>
      <c r="M100" s="15">
        <v>0</v>
      </c>
      <c r="N100" s="10" t="s">
        <v>480</v>
      </c>
      <c r="O100" s="5" t="s">
        <v>479</v>
      </c>
      <c r="P100" s="3" t="s">
        <v>458</v>
      </c>
      <c r="Q100" s="17">
        <v>46112</v>
      </c>
      <c r="S100" s="18"/>
    </row>
    <row r="101" spans="1:19" ht="25.5" x14ac:dyDescent="0.2">
      <c r="A101" s="1">
        <v>2026</v>
      </c>
      <c r="B101" s="2">
        <v>46023</v>
      </c>
      <c r="C101" s="2">
        <v>46112</v>
      </c>
      <c r="D101" s="1" t="s">
        <v>191</v>
      </c>
      <c r="E101" s="1" t="s">
        <v>243</v>
      </c>
      <c r="F101" s="1" t="s">
        <v>250</v>
      </c>
      <c r="G101" s="1" t="s">
        <v>251</v>
      </c>
      <c r="H101" s="15">
        <v>13969693.92</v>
      </c>
      <c r="I101" s="16">
        <v>0</v>
      </c>
      <c r="J101" s="16">
        <f t="shared" si="4"/>
        <v>0</v>
      </c>
      <c r="K101" s="15">
        <v>2239127.65</v>
      </c>
      <c r="L101" s="15">
        <f t="shared" si="5"/>
        <v>2239127.65</v>
      </c>
      <c r="M101" s="15">
        <v>0</v>
      </c>
      <c r="N101" s="10" t="s">
        <v>480</v>
      </c>
      <c r="O101" s="5" t="s">
        <v>479</v>
      </c>
      <c r="P101" s="3" t="s">
        <v>458</v>
      </c>
      <c r="Q101" s="17">
        <v>46112</v>
      </c>
      <c r="S101" s="18"/>
    </row>
    <row r="102" spans="1:19" ht="25.5" x14ac:dyDescent="0.2">
      <c r="A102" s="1">
        <v>2026</v>
      </c>
      <c r="B102" s="2">
        <v>46023</v>
      </c>
      <c r="C102" s="2">
        <v>46112</v>
      </c>
      <c r="D102" s="1" t="s">
        <v>191</v>
      </c>
      <c r="E102" s="1" t="s">
        <v>243</v>
      </c>
      <c r="F102" s="1" t="s">
        <v>252</v>
      </c>
      <c r="G102" s="1" t="s">
        <v>253</v>
      </c>
      <c r="H102" s="15">
        <v>500048</v>
      </c>
      <c r="I102" s="16">
        <v>0</v>
      </c>
      <c r="J102" s="16">
        <f t="shared" si="4"/>
        <v>0</v>
      </c>
      <c r="K102" s="15">
        <v>0</v>
      </c>
      <c r="L102" s="15">
        <f t="shared" si="5"/>
        <v>0</v>
      </c>
      <c r="M102" s="15">
        <v>0</v>
      </c>
      <c r="N102" s="10" t="s">
        <v>480</v>
      </c>
      <c r="O102" s="5" t="s">
        <v>479</v>
      </c>
      <c r="P102" s="3" t="s">
        <v>458</v>
      </c>
      <c r="Q102" s="17">
        <v>46112</v>
      </c>
      <c r="S102" s="18"/>
    </row>
    <row r="103" spans="1:19" ht="25.5" x14ac:dyDescent="0.2">
      <c r="A103" s="1">
        <v>2026</v>
      </c>
      <c r="B103" s="2">
        <v>46023</v>
      </c>
      <c r="C103" s="2">
        <v>46112</v>
      </c>
      <c r="D103" s="1" t="s">
        <v>191</v>
      </c>
      <c r="E103" s="1" t="s">
        <v>254</v>
      </c>
      <c r="F103" s="1" t="s">
        <v>255</v>
      </c>
      <c r="G103" s="1" t="s">
        <v>256</v>
      </c>
      <c r="H103" s="15">
        <v>120691638.36</v>
      </c>
      <c r="I103" s="16">
        <v>0</v>
      </c>
      <c r="J103" s="16">
        <f t="shared" si="4"/>
        <v>0</v>
      </c>
      <c r="K103" s="15">
        <v>7445072.9399999995</v>
      </c>
      <c r="L103" s="15">
        <f t="shared" si="5"/>
        <v>7445072.9399999995</v>
      </c>
      <c r="M103" s="15">
        <v>1853948.1099999999</v>
      </c>
      <c r="N103" s="10" t="s">
        <v>480</v>
      </c>
      <c r="O103" s="5" t="s">
        <v>479</v>
      </c>
      <c r="P103" s="3" t="s">
        <v>458</v>
      </c>
      <c r="Q103" s="17">
        <v>46112</v>
      </c>
      <c r="S103" s="18"/>
    </row>
    <row r="104" spans="1:19" ht="25.5" x14ac:dyDescent="0.2">
      <c r="A104" s="1">
        <v>2026</v>
      </c>
      <c r="B104" s="2">
        <v>46023</v>
      </c>
      <c r="C104" s="2">
        <v>46112</v>
      </c>
      <c r="D104" s="1" t="s">
        <v>191</v>
      </c>
      <c r="E104" s="1" t="s">
        <v>254</v>
      </c>
      <c r="F104" s="1" t="s">
        <v>257</v>
      </c>
      <c r="G104" s="1" t="s">
        <v>258</v>
      </c>
      <c r="H104" s="15">
        <v>18053.34</v>
      </c>
      <c r="I104" s="16">
        <v>0</v>
      </c>
      <c r="J104" s="16">
        <f t="shared" si="4"/>
        <v>0</v>
      </c>
      <c r="K104" s="15">
        <v>0</v>
      </c>
      <c r="L104" s="15">
        <f t="shared" si="5"/>
        <v>0</v>
      </c>
      <c r="M104" s="15">
        <v>0</v>
      </c>
      <c r="N104" s="10" t="s">
        <v>480</v>
      </c>
      <c r="O104" s="5" t="s">
        <v>479</v>
      </c>
      <c r="P104" s="3" t="s">
        <v>458</v>
      </c>
      <c r="Q104" s="17">
        <v>46112</v>
      </c>
      <c r="S104" s="18"/>
    </row>
    <row r="105" spans="1:19" ht="25.5" x14ac:dyDescent="0.2">
      <c r="A105" s="1">
        <v>2026</v>
      </c>
      <c r="B105" s="2">
        <v>46023</v>
      </c>
      <c r="C105" s="2">
        <v>46112</v>
      </c>
      <c r="D105" s="1" t="s">
        <v>191</v>
      </c>
      <c r="E105" s="1" t="s">
        <v>254</v>
      </c>
      <c r="F105" s="1" t="s">
        <v>259</v>
      </c>
      <c r="G105" s="1" t="s">
        <v>260</v>
      </c>
      <c r="H105" s="15">
        <v>32426132.760000002</v>
      </c>
      <c r="I105" s="16">
        <v>0</v>
      </c>
      <c r="J105" s="16">
        <f t="shared" si="4"/>
        <v>0</v>
      </c>
      <c r="K105" s="15">
        <v>4732676.03</v>
      </c>
      <c r="L105" s="15">
        <f t="shared" si="5"/>
        <v>4732676.03</v>
      </c>
      <c r="M105" s="15">
        <v>4732676.03</v>
      </c>
      <c r="N105" s="10" t="s">
        <v>480</v>
      </c>
      <c r="O105" s="5" t="s">
        <v>479</v>
      </c>
      <c r="P105" s="3" t="s">
        <v>458</v>
      </c>
      <c r="Q105" s="17">
        <v>46112</v>
      </c>
      <c r="S105" s="18"/>
    </row>
    <row r="106" spans="1:19" ht="25.5" x14ac:dyDescent="0.2">
      <c r="A106" s="1">
        <v>2026</v>
      </c>
      <c r="B106" s="2">
        <v>46023</v>
      </c>
      <c r="C106" s="2">
        <v>46112</v>
      </c>
      <c r="D106" s="1" t="s">
        <v>191</v>
      </c>
      <c r="E106" s="1" t="s">
        <v>254</v>
      </c>
      <c r="F106" s="1" t="s">
        <v>261</v>
      </c>
      <c r="G106" s="1" t="s">
        <v>262</v>
      </c>
      <c r="H106" s="15">
        <v>24999.96</v>
      </c>
      <c r="I106" s="16">
        <v>0</v>
      </c>
      <c r="J106" s="16">
        <f t="shared" si="4"/>
        <v>0</v>
      </c>
      <c r="K106" s="15">
        <v>0</v>
      </c>
      <c r="L106" s="15">
        <f t="shared" si="5"/>
        <v>0</v>
      </c>
      <c r="M106" s="15">
        <v>0</v>
      </c>
      <c r="N106" s="10" t="s">
        <v>480</v>
      </c>
      <c r="O106" s="5" t="s">
        <v>479</v>
      </c>
      <c r="P106" s="3" t="s">
        <v>458</v>
      </c>
      <c r="Q106" s="17">
        <v>46112</v>
      </c>
      <c r="S106" s="18"/>
    </row>
    <row r="107" spans="1:19" ht="25.5" x14ac:dyDescent="0.2">
      <c r="A107" s="1">
        <v>2026</v>
      </c>
      <c r="B107" s="2">
        <v>46023</v>
      </c>
      <c r="C107" s="2">
        <v>46112</v>
      </c>
      <c r="D107" s="1" t="s">
        <v>191</v>
      </c>
      <c r="E107" s="1" t="s">
        <v>254</v>
      </c>
      <c r="F107" s="1" t="s">
        <v>263</v>
      </c>
      <c r="G107" s="1" t="s">
        <v>264</v>
      </c>
      <c r="H107" s="15">
        <v>17839426.210000001</v>
      </c>
      <c r="I107" s="16">
        <v>0</v>
      </c>
      <c r="J107" s="16">
        <f t="shared" si="4"/>
        <v>0</v>
      </c>
      <c r="K107" s="15">
        <v>1739305.6400000001</v>
      </c>
      <c r="L107" s="15">
        <f t="shared" si="5"/>
        <v>1739305.6400000001</v>
      </c>
      <c r="M107" s="15">
        <v>38363.01</v>
      </c>
      <c r="N107" s="10" t="s">
        <v>480</v>
      </c>
      <c r="O107" s="5" t="s">
        <v>479</v>
      </c>
      <c r="P107" s="3" t="s">
        <v>458</v>
      </c>
      <c r="Q107" s="17">
        <v>46112</v>
      </c>
      <c r="S107" s="18"/>
    </row>
    <row r="108" spans="1:19" ht="25.5" x14ac:dyDescent="0.2">
      <c r="A108" s="1">
        <v>2026</v>
      </c>
      <c r="B108" s="2">
        <v>46023</v>
      </c>
      <c r="C108" s="2">
        <v>46112</v>
      </c>
      <c r="D108" s="1" t="s">
        <v>191</v>
      </c>
      <c r="E108" s="1" t="s">
        <v>254</v>
      </c>
      <c r="F108" s="1" t="s">
        <v>265</v>
      </c>
      <c r="G108" s="1" t="s">
        <v>266</v>
      </c>
      <c r="H108" s="15">
        <v>109883.56</v>
      </c>
      <c r="I108" s="16">
        <v>0</v>
      </c>
      <c r="J108" s="16">
        <f t="shared" si="4"/>
        <v>0</v>
      </c>
      <c r="K108" s="15">
        <v>47490.16</v>
      </c>
      <c r="L108" s="15">
        <f t="shared" si="5"/>
        <v>47490.16</v>
      </c>
      <c r="M108" s="15">
        <v>0</v>
      </c>
      <c r="N108" s="10" t="s">
        <v>480</v>
      </c>
      <c r="O108" s="5" t="s">
        <v>479</v>
      </c>
      <c r="P108" s="3" t="s">
        <v>458</v>
      </c>
      <c r="Q108" s="17">
        <v>46112</v>
      </c>
      <c r="S108" s="18"/>
    </row>
    <row r="109" spans="1:19" ht="25.5" x14ac:dyDescent="0.2">
      <c r="A109" s="1">
        <v>2026</v>
      </c>
      <c r="B109" s="2">
        <v>46023</v>
      </c>
      <c r="C109" s="2">
        <v>46112</v>
      </c>
      <c r="D109" s="1" t="s">
        <v>191</v>
      </c>
      <c r="E109" s="1" t="s">
        <v>254</v>
      </c>
      <c r="F109" s="1" t="s">
        <v>267</v>
      </c>
      <c r="G109" s="1" t="s">
        <v>268</v>
      </c>
      <c r="H109" s="15">
        <v>1513262.6700000002</v>
      </c>
      <c r="I109" s="16">
        <v>0</v>
      </c>
      <c r="J109" s="16">
        <f t="shared" si="4"/>
        <v>0</v>
      </c>
      <c r="K109" s="15">
        <v>41122</v>
      </c>
      <c r="L109" s="15">
        <f t="shared" si="5"/>
        <v>41122</v>
      </c>
      <c r="M109" s="15">
        <v>0</v>
      </c>
      <c r="N109" s="10" t="s">
        <v>480</v>
      </c>
      <c r="O109" s="5" t="s">
        <v>479</v>
      </c>
      <c r="P109" s="3" t="s">
        <v>458</v>
      </c>
      <c r="Q109" s="17">
        <v>46112</v>
      </c>
      <c r="S109" s="18"/>
    </row>
    <row r="110" spans="1:19" ht="25.5" x14ac:dyDescent="0.2">
      <c r="A110" s="1">
        <v>2026</v>
      </c>
      <c r="B110" s="2">
        <v>46023</v>
      </c>
      <c r="C110" s="2">
        <v>46112</v>
      </c>
      <c r="D110" s="1" t="s">
        <v>191</v>
      </c>
      <c r="E110" s="1" t="s">
        <v>254</v>
      </c>
      <c r="F110" s="1" t="s">
        <v>269</v>
      </c>
      <c r="G110" s="1" t="s">
        <v>270</v>
      </c>
      <c r="H110" s="15">
        <v>346573792.85000002</v>
      </c>
      <c r="I110" s="16">
        <v>0</v>
      </c>
      <c r="J110" s="16">
        <f t="shared" si="4"/>
        <v>0</v>
      </c>
      <c r="K110" s="15">
        <v>102298068.91</v>
      </c>
      <c r="L110" s="15">
        <f t="shared" si="5"/>
        <v>102298068.91</v>
      </c>
      <c r="M110" s="15">
        <v>28487331.59</v>
      </c>
      <c r="N110" s="10" t="s">
        <v>480</v>
      </c>
      <c r="O110" s="5" t="s">
        <v>479</v>
      </c>
      <c r="P110" s="3" t="s">
        <v>458</v>
      </c>
      <c r="Q110" s="17">
        <v>46112</v>
      </c>
      <c r="S110" s="18"/>
    </row>
    <row r="111" spans="1:19" ht="25.5" x14ac:dyDescent="0.2">
      <c r="A111" s="1">
        <v>2026</v>
      </c>
      <c r="B111" s="2">
        <v>46023</v>
      </c>
      <c r="C111" s="2">
        <v>46112</v>
      </c>
      <c r="D111" s="1" t="s">
        <v>191</v>
      </c>
      <c r="E111" s="1" t="s">
        <v>254</v>
      </c>
      <c r="F111" s="1" t="s">
        <v>271</v>
      </c>
      <c r="G111" s="1" t="s">
        <v>272</v>
      </c>
      <c r="H111" s="15">
        <v>97413074.399999991</v>
      </c>
      <c r="I111" s="16">
        <v>0</v>
      </c>
      <c r="J111" s="16">
        <f t="shared" si="4"/>
        <v>0</v>
      </c>
      <c r="K111" s="15">
        <v>41557002.439999998</v>
      </c>
      <c r="L111" s="15">
        <f t="shared" si="5"/>
        <v>41557002.439999998</v>
      </c>
      <c r="M111" s="15">
        <v>16219964.9</v>
      </c>
      <c r="N111" s="10" t="s">
        <v>480</v>
      </c>
      <c r="O111" s="5" t="s">
        <v>479</v>
      </c>
      <c r="P111" s="3" t="s">
        <v>458</v>
      </c>
      <c r="Q111" s="17">
        <v>46112</v>
      </c>
      <c r="S111" s="18"/>
    </row>
    <row r="112" spans="1:19" ht="25.5" x14ac:dyDescent="0.2">
      <c r="A112" s="1">
        <v>2026</v>
      </c>
      <c r="B112" s="2">
        <v>46023</v>
      </c>
      <c r="C112" s="2">
        <v>46112</v>
      </c>
      <c r="D112" s="1" t="s">
        <v>191</v>
      </c>
      <c r="E112" s="1" t="s">
        <v>273</v>
      </c>
      <c r="F112" s="1" t="s">
        <v>274</v>
      </c>
      <c r="G112" s="1" t="s">
        <v>275</v>
      </c>
      <c r="H112" s="15">
        <v>34999999.920000002</v>
      </c>
      <c r="I112" s="16">
        <v>0</v>
      </c>
      <c r="J112" s="16">
        <f t="shared" si="4"/>
        <v>0</v>
      </c>
      <c r="K112" s="15">
        <v>4404742.01</v>
      </c>
      <c r="L112" s="15">
        <f t="shared" si="5"/>
        <v>4404742.01</v>
      </c>
      <c r="M112" s="15">
        <v>644569.59999999998</v>
      </c>
      <c r="N112" s="10" t="s">
        <v>480</v>
      </c>
      <c r="O112" s="5" t="s">
        <v>479</v>
      </c>
      <c r="P112" s="3" t="s">
        <v>458</v>
      </c>
      <c r="Q112" s="17">
        <v>46112</v>
      </c>
      <c r="S112" s="18"/>
    </row>
    <row r="113" spans="1:19" ht="25.5" x14ac:dyDescent="0.2">
      <c r="A113" s="1">
        <v>2026</v>
      </c>
      <c r="B113" s="2">
        <v>46023</v>
      </c>
      <c r="C113" s="2">
        <v>46112</v>
      </c>
      <c r="D113" s="1" t="s">
        <v>191</v>
      </c>
      <c r="E113" s="1" t="s">
        <v>273</v>
      </c>
      <c r="F113" s="1" t="s">
        <v>276</v>
      </c>
      <c r="G113" s="1" t="s">
        <v>277</v>
      </c>
      <c r="H113" s="15">
        <v>0</v>
      </c>
      <c r="I113" s="16">
        <v>0</v>
      </c>
      <c r="J113" s="16">
        <f t="shared" si="4"/>
        <v>0</v>
      </c>
      <c r="K113" s="15">
        <v>0</v>
      </c>
      <c r="L113" s="15">
        <f t="shared" si="5"/>
        <v>0</v>
      </c>
      <c r="M113" s="15">
        <v>0</v>
      </c>
      <c r="N113" s="10" t="s">
        <v>480</v>
      </c>
      <c r="O113" s="5" t="s">
        <v>479</v>
      </c>
      <c r="P113" s="3" t="s">
        <v>458</v>
      </c>
      <c r="Q113" s="17">
        <v>46112</v>
      </c>
      <c r="S113" s="18"/>
    </row>
    <row r="114" spans="1:19" ht="25.5" x14ac:dyDescent="0.2">
      <c r="A114" s="1">
        <v>2026</v>
      </c>
      <c r="B114" s="2">
        <v>46023</v>
      </c>
      <c r="C114" s="2">
        <v>46112</v>
      </c>
      <c r="D114" s="1" t="s">
        <v>191</v>
      </c>
      <c r="E114" s="1" t="s">
        <v>273</v>
      </c>
      <c r="F114" s="1" t="s">
        <v>278</v>
      </c>
      <c r="G114" s="1" t="s">
        <v>279</v>
      </c>
      <c r="H114" s="15">
        <v>1039011.96</v>
      </c>
      <c r="I114" s="16">
        <v>0</v>
      </c>
      <c r="J114" s="16">
        <f t="shared" si="4"/>
        <v>0</v>
      </c>
      <c r="K114" s="15">
        <v>139200</v>
      </c>
      <c r="L114" s="15">
        <f t="shared" si="5"/>
        <v>139200</v>
      </c>
      <c r="M114" s="15">
        <v>0</v>
      </c>
      <c r="N114" s="10" t="s">
        <v>480</v>
      </c>
      <c r="O114" s="5" t="s">
        <v>479</v>
      </c>
      <c r="P114" s="3" t="s">
        <v>458</v>
      </c>
      <c r="Q114" s="17">
        <v>46112</v>
      </c>
      <c r="S114" s="18"/>
    </row>
    <row r="115" spans="1:19" ht="25.5" x14ac:dyDescent="0.2">
      <c r="A115" s="1">
        <v>2026</v>
      </c>
      <c r="B115" s="2">
        <v>46023</v>
      </c>
      <c r="C115" s="2">
        <v>46112</v>
      </c>
      <c r="D115" s="1" t="s">
        <v>191</v>
      </c>
      <c r="E115" s="1" t="s">
        <v>273</v>
      </c>
      <c r="F115" s="1" t="s">
        <v>280</v>
      </c>
      <c r="G115" s="1" t="s">
        <v>281</v>
      </c>
      <c r="H115" s="15">
        <v>0</v>
      </c>
      <c r="I115" s="16">
        <v>0</v>
      </c>
      <c r="J115" s="16">
        <f t="shared" si="4"/>
        <v>0</v>
      </c>
      <c r="K115" s="15">
        <v>0</v>
      </c>
      <c r="L115" s="15">
        <f t="shared" si="5"/>
        <v>0</v>
      </c>
      <c r="M115" s="15">
        <v>0</v>
      </c>
      <c r="N115" s="10" t="s">
        <v>480</v>
      </c>
      <c r="O115" s="5" t="s">
        <v>479</v>
      </c>
      <c r="P115" s="3" t="s">
        <v>458</v>
      </c>
      <c r="Q115" s="17">
        <v>46112</v>
      </c>
      <c r="S115" s="18"/>
    </row>
    <row r="116" spans="1:19" ht="25.5" x14ac:dyDescent="0.2">
      <c r="A116" s="1">
        <v>2026</v>
      </c>
      <c r="B116" s="2">
        <v>46023</v>
      </c>
      <c r="C116" s="2">
        <v>46112</v>
      </c>
      <c r="D116" s="1" t="s">
        <v>191</v>
      </c>
      <c r="E116" s="1" t="s">
        <v>273</v>
      </c>
      <c r="F116" s="1" t="s">
        <v>282</v>
      </c>
      <c r="G116" s="1" t="s">
        <v>283</v>
      </c>
      <c r="H116" s="15">
        <v>0</v>
      </c>
      <c r="I116" s="16">
        <v>0</v>
      </c>
      <c r="J116" s="16">
        <f t="shared" si="4"/>
        <v>0</v>
      </c>
      <c r="K116" s="15">
        <v>0</v>
      </c>
      <c r="L116" s="15">
        <f t="shared" si="5"/>
        <v>0</v>
      </c>
      <c r="M116" s="15">
        <v>0</v>
      </c>
      <c r="N116" s="10" t="s">
        <v>480</v>
      </c>
      <c r="O116" s="5" t="s">
        <v>479</v>
      </c>
      <c r="P116" s="3" t="s">
        <v>458</v>
      </c>
      <c r="Q116" s="17">
        <v>46112</v>
      </c>
      <c r="S116" s="18"/>
    </row>
    <row r="117" spans="1:19" ht="25.5" x14ac:dyDescent="0.2">
      <c r="A117" s="1">
        <v>2026</v>
      </c>
      <c r="B117" s="2">
        <v>46023</v>
      </c>
      <c r="C117" s="2">
        <v>46112</v>
      </c>
      <c r="D117" s="1" t="s">
        <v>191</v>
      </c>
      <c r="E117" s="1" t="s">
        <v>273</v>
      </c>
      <c r="F117" s="1" t="s">
        <v>284</v>
      </c>
      <c r="G117" s="1" t="s">
        <v>285</v>
      </c>
      <c r="H117" s="15">
        <v>5841360</v>
      </c>
      <c r="I117" s="16">
        <v>0</v>
      </c>
      <c r="J117" s="16">
        <f t="shared" si="4"/>
        <v>0</v>
      </c>
      <c r="K117" s="15">
        <v>625370.01</v>
      </c>
      <c r="L117" s="15">
        <f t="shared" si="5"/>
        <v>625370.01</v>
      </c>
      <c r="M117" s="15">
        <v>0</v>
      </c>
      <c r="N117" s="10" t="s">
        <v>480</v>
      </c>
      <c r="O117" s="5" t="s">
        <v>479</v>
      </c>
      <c r="P117" s="3" t="s">
        <v>458</v>
      </c>
      <c r="Q117" s="17">
        <v>46112</v>
      </c>
      <c r="S117" s="18"/>
    </row>
    <row r="118" spans="1:19" ht="25.5" x14ac:dyDescent="0.2">
      <c r="A118" s="1">
        <v>2026</v>
      </c>
      <c r="B118" s="2">
        <v>46023</v>
      </c>
      <c r="C118" s="2">
        <v>46112</v>
      </c>
      <c r="D118" s="1" t="s">
        <v>191</v>
      </c>
      <c r="E118" s="1" t="s">
        <v>273</v>
      </c>
      <c r="F118" s="1" t="s">
        <v>286</v>
      </c>
      <c r="G118" s="1" t="s">
        <v>287</v>
      </c>
      <c r="H118" s="15">
        <v>5388459.96</v>
      </c>
      <c r="I118" s="16">
        <v>0</v>
      </c>
      <c r="J118" s="16">
        <f t="shared" si="4"/>
        <v>0</v>
      </c>
      <c r="K118" s="15">
        <v>1127869.6299999999</v>
      </c>
      <c r="L118" s="15">
        <f t="shared" si="5"/>
        <v>1127869.6299999999</v>
      </c>
      <c r="M118" s="15">
        <v>823469.62</v>
      </c>
      <c r="N118" s="10" t="s">
        <v>480</v>
      </c>
      <c r="O118" s="5" t="s">
        <v>479</v>
      </c>
      <c r="P118" s="3" t="s">
        <v>458</v>
      </c>
      <c r="Q118" s="17">
        <v>46112</v>
      </c>
      <c r="S118" s="18"/>
    </row>
    <row r="119" spans="1:19" ht="25.5" x14ac:dyDescent="0.2">
      <c r="A119" s="1">
        <v>2026</v>
      </c>
      <c r="B119" s="2">
        <v>46023</v>
      </c>
      <c r="C119" s="2">
        <v>46112</v>
      </c>
      <c r="D119" s="1" t="s">
        <v>191</v>
      </c>
      <c r="E119" s="1" t="s">
        <v>288</v>
      </c>
      <c r="F119" s="1" t="s">
        <v>289</v>
      </c>
      <c r="G119" s="1" t="s">
        <v>290</v>
      </c>
      <c r="H119" s="15">
        <v>300591.46999999997</v>
      </c>
      <c r="I119" s="16">
        <v>0</v>
      </c>
      <c r="J119" s="16">
        <f t="shared" si="4"/>
        <v>0</v>
      </c>
      <c r="K119" s="15">
        <v>9460.9599999999991</v>
      </c>
      <c r="L119" s="15">
        <f t="shared" si="5"/>
        <v>9460.9599999999991</v>
      </c>
      <c r="M119" s="15">
        <v>0</v>
      </c>
      <c r="N119" s="10" t="s">
        <v>480</v>
      </c>
      <c r="O119" s="5" t="s">
        <v>479</v>
      </c>
      <c r="P119" s="3" t="s">
        <v>458</v>
      </c>
      <c r="Q119" s="17">
        <v>46112</v>
      </c>
      <c r="S119" s="18"/>
    </row>
    <row r="120" spans="1:19" ht="25.5" x14ac:dyDescent="0.2">
      <c r="A120" s="1">
        <v>2026</v>
      </c>
      <c r="B120" s="2">
        <v>46023</v>
      </c>
      <c r="C120" s="2">
        <v>46112</v>
      </c>
      <c r="D120" s="1" t="s">
        <v>191</v>
      </c>
      <c r="E120" s="1" t="s">
        <v>288</v>
      </c>
      <c r="F120" s="1" t="s">
        <v>291</v>
      </c>
      <c r="G120" s="1" t="s">
        <v>292</v>
      </c>
      <c r="H120" s="15">
        <v>11999.97</v>
      </c>
      <c r="I120" s="16">
        <v>0</v>
      </c>
      <c r="J120" s="16">
        <f t="shared" si="4"/>
        <v>0</v>
      </c>
      <c r="K120" s="15">
        <v>0</v>
      </c>
      <c r="L120" s="15">
        <f t="shared" si="5"/>
        <v>0</v>
      </c>
      <c r="M120" s="15">
        <v>0</v>
      </c>
      <c r="N120" s="10" t="s">
        <v>480</v>
      </c>
      <c r="O120" s="5" t="s">
        <v>479</v>
      </c>
      <c r="P120" s="3" t="s">
        <v>458</v>
      </c>
      <c r="Q120" s="17">
        <v>46112</v>
      </c>
      <c r="S120" s="18"/>
    </row>
    <row r="121" spans="1:19" ht="25.5" x14ac:dyDescent="0.2">
      <c r="A121" s="1">
        <v>2026</v>
      </c>
      <c r="B121" s="2">
        <v>46023</v>
      </c>
      <c r="C121" s="2">
        <v>46112</v>
      </c>
      <c r="D121" s="1" t="s">
        <v>191</v>
      </c>
      <c r="E121" s="1" t="s">
        <v>288</v>
      </c>
      <c r="F121" s="1" t="s">
        <v>293</v>
      </c>
      <c r="G121" s="1" t="s">
        <v>294</v>
      </c>
      <c r="H121" s="15">
        <v>550000</v>
      </c>
      <c r="I121" s="16">
        <v>0</v>
      </c>
      <c r="J121" s="16">
        <f t="shared" si="4"/>
        <v>0</v>
      </c>
      <c r="K121" s="15">
        <v>16409.099999999999</v>
      </c>
      <c r="L121" s="15">
        <f t="shared" si="5"/>
        <v>16409.099999999999</v>
      </c>
      <c r="M121" s="15">
        <v>0</v>
      </c>
      <c r="N121" s="10" t="s">
        <v>480</v>
      </c>
      <c r="O121" s="5" t="s">
        <v>479</v>
      </c>
      <c r="P121" s="3" t="s">
        <v>458</v>
      </c>
      <c r="Q121" s="17">
        <v>46112</v>
      </c>
      <c r="S121" s="18"/>
    </row>
    <row r="122" spans="1:19" ht="25.5" x14ac:dyDescent="0.2">
      <c r="A122" s="1">
        <v>2026</v>
      </c>
      <c r="B122" s="2">
        <v>46023</v>
      </c>
      <c r="C122" s="2">
        <v>46112</v>
      </c>
      <c r="D122" s="1" t="s">
        <v>191</v>
      </c>
      <c r="E122" s="1" t="s">
        <v>288</v>
      </c>
      <c r="F122" s="1" t="s">
        <v>295</v>
      </c>
      <c r="G122" s="1" t="s">
        <v>296</v>
      </c>
      <c r="H122" s="15">
        <v>179560.84</v>
      </c>
      <c r="I122" s="16">
        <v>0</v>
      </c>
      <c r="J122" s="16">
        <f t="shared" si="4"/>
        <v>0</v>
      </c>
      <c r="K122" s="15">
        <v>0</v>
      </c>
      <c r="L122" s="15">
        <f t="shared" si="5"/>
        <v>0</v>
      </c>
      <c r="M122" s="15">
        <v>0</v>
      </c>
      <c r="N122" s="10" t="s">
        <v>480</v>
      </c>
      <c r="O122" s="5" t="s">
        <v>479</v>
      </c>
      <c r="P122" s="3" t="s">
        <v>458</v>
      </c>
      <c r="Q122" s="17">
        <v>46112</v>
      </c>
      <c r="S122" s="18"/>
    </row>
    <row r="123" spans="1:19" ht="25.5" x14ac:dyDescent="0.2">
      <c r="A123" s="1">
        <v>2026</v>
      </c>
      <c r="B123" s="2">
        <v>46023</v>
      </c>
      <c r="C123" s="2">
        <v>46112</v>
      </c>
      <c r="D123" s="1" t="s">
        <v>191</v>
      </c>
      <c r="E123" s="1" t="s">
        <v>288</v>
      </c>
      <c r="F123" s="1" t="s">
        <v>297</v>
      </c>
      <c r="G123" s="1" t="s">
        <v>298</v>
      </c>
      <c r="H123" s="15">
        <v>0</v>
      </c>
      <c r="I123" s="16">
        <v>0</v>
      </c>
      <c r="J123" s="16">
        <f t="shared" si="4"/>
        <v>0</v>
      </c>
      <c r="K123" s="15">
        <v>0</v>
      </c>
      <c r="L123" s="15">
        <f t="shared" si="5"/>
        <v>0</v>
      </c>
      <c r="M123" s="15">
        <v>0</v>
      </c>
      <c r="N123" s="10" t="s">
        <v>480</v>
      </c>
      <c r="O123" s="5" t="s">
        <v>479</v>
      </c>
      <c r="P123" s="3" t="s">
        <v>458</v>
      </c>
      <c r="Q123" s="17">
        <v>46112</v>
      </c>
      <c r="S123" s="18"/>
    </row>
    <row r="124" spans="1:19" ht="25.5" x14ac:dyDescent="0.2">
      <c r="A124" s="1">
        <v>2026</v>
      </c>
      <c r="B124" s="2">
        <v>46023</v>
      </c>
      <c r="C124" s="2">
        <v>46112</v>
      </c>
      <c r="D124" s="1" t="s">
        <v>191</v>
      </c>
      <c r="E124" s="1" t="s">
        <v>288</v>
      </c>
      <c r="F124" s="1" t="s">
        <v>299</v>
      </c>
      <c r="G124" s="1" t="s">
        <v>300</v>
      </c>
      <c r="H124" s="15">
        <v>0</v>
      </c>
      <c r="I124" s="16">
        <v>0</v>
      </c>
      <c r="J124" s="16">
        <f t="shared" si="4"/>
        <v>0</v>
      </c>
      <c r="K124" s="15">
        <v>0</v>
      </c>
      <c r="L124" s="15">
        <f t="shared" si="5"/>
        <v>0</v>
      </c>
      <c r="M124" s="15">
        <v>0</v>
      </c>
      <c r="N124" s="10" t="s">
        <v>480</v>
      </c>
      <c r="O124" s="5" t="s">
        <v>479</v>
      </c>
      <c r="P124" s="3" t="s">
        <v>458</v>
      </c>
      <c r="Q124" s="17">
        <v>46112</v>
      </c>
      <c r="S124" s="18"/>
    </row>
    <row r="125" spans="1:19" ht="25.5" x14ac:dyDescent="0.2">
      <c r="A125" s="1">
        <v>2026</v>
      </c>
      <c r="B125" s="2">
        <v>46023</v>
      </c>
      <c r="C125" s="2">
        <v>46112</v>
      </c>
      <c r="D125" s="1" t="s">
        <v>191</v>
      </c>
      <c r="E125" s="1" t="s">
        <v>288</v>
      </c>
      <c r="F125" s="1" t="s">
        <v>301</v>
      </c>
      <c r="G125" s="1" t="s">
        <v>302</v>
      </c>
      <c r="H125" s="15">
        <v>78250.52</v>
      </c>
      <c r="I125" s="16">
        <v>0</v>
      </c>
      <c r="J125" s="16">
        <f t="shared" ref="J125:J189" si="6">I125</f>
        <v>0</v>
      </c>
      <c r="K125" s="15">
        <v>1869.81</v>
      </c>
      <c r="L125" s="15">
        <f t="shared" ref="L125:L189" si="7">K125</f>
        <v>1869.81</v>
      </c>
      <c r="M125" s="15">
        <v>1119.81</v>
      </c>
      <c r="N125" s="10" t="s">
        <v>480</v>
      </c>
      <c r="O125" s="5" t="s">
        <v>479</v>
      </c>
      <c r="P125" s="3" t="s">
        <v>458</v>
      </c>
      <c r="Q125" s="17">
        <v>46112</v>
      </c>
      <c r="S125" s="18"/>
    </row>
    <row r="126" spans="1:19" ht="25.5" x14ac:dyDescent="0.2">
      <c r="A126" s="1">
        <v>2026</v>
      </c>
      <c r="B126" s="2">
        <v>46023</v>
      </c>
      <c r="C126" s="2">
        <v>46112</v>
      </c>
      <c r="D126" s="1" t="s">
        <v>191</v>
      </c>
      <c r="E126" s="1" t="s">
        <v>303</v>
      </c>
      <c r="F126" s="1" t="s">
        <v>304</v>
      </c>
      <c r="G126" s="1" t="s">
        <v>305</v>
      </c>
      <c r="H126" s="15">
        <v>0</v>
      </c>
      <c r="I126" s="16">
        <v>0</v>
      </c>
      <c r="J126" s="16">
        <f t="shared" si="6"/>
        <v>0</v>
      </c>
      <c r="K126" s="15">
        <v>0</v>
      </c>
      <c r="L126" s="15">
        <f t="shared" si="7"/>
        <v>0</v>
      </c>
      <c r="M126" s="15">
        <v>0</v>
      </c>
      <c r="N126" s="10" t="s">
        <v>480</v>
      </c>
      <c r="O126" s="5" t="s">
        <v>479</v>
      </c>
      <c r="P126" s="3" t="s">
        <v>458</v>
      </c>
      <c r="Q126" s="17">
        <v>46112</v>
      </c>
      <c r="S126" s="18"/>
    </row>
    <row r="127" spans="1:19" ht="25.5" x14ac:dyDescent="0.2">
      <c r="A127" s="1">
        <v>2026</v>
      </c>
      <c r="B127" s="2">
        <v>46023</v>
      </c>
      <c r="C127" s="2">
        <v>46112</v>
      </c>
      <c r="D127" s="1" t="s">
        <v>191</v>
      </c>
      <c r="E127" s="1" t="s">
        <v>303</v>
      </c>
      <c r="F127" s="1" t="s">
        <v>306</v>
      </c>
      <c r="G127" s="1" t="s">
        <v>307</v>
      </c>
      <c r="H127" s="15">
        <v>93314042.410000011</v>
      </c>
      <c r="I127" s="16">
        <v>0</v>
      </c>
      <c r="J127" s="16">
        <f t="shared" si="6"/>
        <v>0</v>
      </c>
      <c r="K127" s="15">
        <v>11623198.16</v>
      </c>
      <c r="L127" s="15">
        <f t="shared" si="7"/>
        <v>11623198.16</v>
      </c>
      <c r="M127" s="15">
        <v>2152540</v>
      </c>
      <c r="N127" s="10" t="s">
        <v>480</v>
      </c>
      <c r="O127" s="5" t="s">
        <v>479</v>
      </c>
      <c r="P127" s="3" t="s">
        <v>458</v>
      </c>
      <c r="Q127" s="17">
        <v>46112</v>
      </c>
      <c r="S127" s="18"/>
    </row>
    <row r="128" spans="1:19" ht="25.5" x14ac:dyDescent="0.2">
      <c r="A128" s="1">
        <v>2026</v>
      </c>
      <c r="B128" s="2">
        <v>46023</v>
      </c>
      <c r="C128" s="2">
        <v>46112</v>
      </c>
      <c r="D128" s="1" t="s">
        <v>191</v>
      </c>
      <c r="E128" s="1" t="s">
        <v>303</v>
      </c>
      <c r="F128" s="1" t="s">
        <v>308</v>
      </c>
      <c r="G128" s="1" t="s">
        <v>309</v>
      </c>
      <c r="H128" s="15">
        <v>0</v>
      </c>
      <c r="I128" s="16">
        <v>0</v>
      </c>
      <c r="J128" s="16">
        <f t="shared" si="6"/>
        <v>0</v>
      </c>
      <c r="K128" s="15">
        <v>0</v>
      </c>
      <c r="L128" s="15">
        <f t="shared" si="7"/>
        <v>0</v>
      </c>
      <c r="M128" s="15">
        <v>0</v>
      </c>
      <c r="N128" s="10" t="s">
        <v>480</v>
      </c>
      <c r="O128" s="5" t="s">
        <v>479</v>
      </c>
      <c r="P128" s="3" t="s">
        <v>458</v>
      </c>
      <c r="Q128" s="17">
        <v>46112</v>
      </c>
      <c r="S128" s="18"/>
    </row>
    <row r="129" spans="1:19" ht="25.5" x14ac:dyDescent="0.2">
      <c r="A129" s="1">
        <v>2026</v>
      </c>
      <c r="B129" s="2">
        <v>46023</v>
      </c>
      <c r="C129" s="2">
        <v>46112</v>
      </c>
      <c r="D129" s="1" t="s">
        <v>191</v>
      </c>
      <c r="E129" s="1" t="s">
        <v>303</v>
      </c>
      <c r="F129" s="1" t="s">
        <v>310</v>
      </c>
      <c r="G129" s="1" t="s">
        <v>311</v>
      </c>
      <c r="H129" s="15">
        <v>0</v>
      </c>
      <c r="I129" s="16">
        <v>0</v>
      </c>
      <c r="J129" s="16">
        <f t="shared" si="6"/>
        <v>0</v>
      </c>
      <c r="K129" s="15">
        <v>0</v>
      </c>
      <c r="L129" s="15">
        <f t="shared" si="7"/>
        <v>0</v>
      </c>
      <c r="M129" s="15">
        <v>0</v>
      </c>
      <c r="N129" s="10" t="s">
        <v>480</v>
      </c>
      <c r="O129" s="5" t="s">
        <v>479</v>
      </c>
      <c r="P129" s="3" t="s">
        <v>458</v>
      </c>
      <c r="Q129" s="17">
        <v>46112</v>
      </c>
      <c r="S129" s="18"/>
    </row>
    <row r="130" spans="1:19" ht="25.5" x14ac:dyDescent="0.2">
      <c r="A130" s="1">
        <v>2026</v>
      </c>
      <c r="B130" s="2">
        <v>46023</v>
      </c>
      <c r="C130" s="2">
        <v>46112</v>
      </c>
      <c r="D130" s="1" t="s">
        <v>191</v>
      </c>
      <c r="E130" s="1" t="s">
        <v>303</v>
      </c>
      <c r="F130" s="1" t="s">
        <v>312</v>
      </c>
      <c r="G130" s="1" t="s">
        <v>313</v>
      </c>
      <c r="H130" s="15">
        <v>0</v>
      </c>
      <c r="I130" s="16">
        <v>0</v>
      </c>
      <c r="J130" s="16">
        <f t="shared" si="6"/>
        <v>0</v>
      </c>
      <c r="K130" s="15">
        <v>0</v>
      </c>
      <c r="L130" s="15">
        <f t="shared" si="7"/>
        <v>0</v>
      </c>
      <c r="M130" s="15">
        <v>0</v>
      </c>
      <c r="N130" s="10" t="s">
        <v>480</v>
      </c>
      <c r="O130" s="5" t="s">
        <v>479</v>
      </c>
      <c r="P130" s="3" t="s">
        <v>458</v>
      </c>
      <c r="Q130" s="17">
        <v>46112</v>
      </c>
      <c r="S130" s="18"/>
    </row>
    <row r="131" spans="1:19" ht="25.5" x14ac:dyDescent="0.2">
      <c r="A131" s="1">
        <v>2026</v>
      </c>
      <c r="B131" s="2">
        <v>46023</v>
      </c>
      <c r="C131" s="2">
        <v>46112</v>
      </c>
      <c r="D131" s="1" t="s">
        <v>191</v>
      </c>
      <c r="E131" s="1" t="s">
        <v>314</v>
      </c>
      <c r="F131" s="1" t="s">
        <v>315</v>
      </c>
      <c r="G131" s="1" t="s">
        <v>316</v>
      </c>
      <c r="H131" s="15">
        <v>0</v>
      </c>
      <c r="I131" s="16">
        <v>0</v>
      </c>
      <c r="J131" s="16">
        <f t="shared" si="6"/>
        <v>0</v>
      </c>
      <c r="K131" s="15">
        <v>0</v>
      </c>
      <c r="L131" s="15">
        <f t="shared" si="7"/>
        <v>0</v>
      </c>
      <c r="M131" s="15">
        <v>0</v>
      </c>
      <c r="N131" s="10" t="s">
        <v>480</v>
      </c>
      <c r="O131" s="5" t="s">
        <v>479</v>
      </c>
      <c r="P131" s="3" t="s">
        <v>458</v>
      </c>
      <c r="Q131" s="17">
        <v>46112</v>
      </c>
      <c r="S131" s="18"/>
    </row>
    <row r="132" spans="1:19" ht="25.5" x14ac:dyDescent="0.2">
      <c r="A132" s="1">
        <v>2026</v>
      </c>
      <c r="B132" s="2">
        <v>46023</v>
      </c>
      <c r="C132" s="2">
        <v>46112</v>
      </c>
      <c r="D132" s="1" t="s">
        <v>191</v>
      </c>
      <c r="E132" s="1" t="s">
        <v>314</v>
      </c>
      <c r="F132" s="1" t="s">
        <v>317</v>
      </c>
      <c r="G132" s="1" t="s">
        <v>318</v>
      </c>
      <c r="H132" s="15">
        <v>2691858.96</v>
      </c>
      <c r="I132" s="16">
        <v>0</v>
      </c>
      <c r="J132" s="16">
        <f t="shared" si="6"/>
        <v>0</v>
      </c>
      <c r="K132" s="15">
        <v>1281358.9000000001</v>
      </c>
      <c r="L132" s="15">
        <f t="shared" si="7"/>
        <v>1281358.9000000001</v>
      </c>
      <c r="M132" s="15">
        <v>1276557.9000000001</v>
      </c>
      <c r="N132" s="10" t="s">
        <v>480</v>
      </c>
      <c r="O132" s="5" t="s">
        <v>479</v>
      </c>
      <c r="P132" s="3" t="s">
        <v>458</v>
      </c>
      <c r="Q132" s="17">
        <v>46112</v>
      </c>
      <c r="S132" s="18"/>
    </row>
    <row r="133" spans="1:19" ht="25.5" x14ac:dyDescent="0.2">
      <c r="A133" s="1">
        <v>2026</v>
      </c>
      <c r="B133" s="2">
        <v>46023</v>
      </c>
      <c r="C133" s="2">
        <v>46112</v>
      </c>
      <c r="D133" s="1" t="s">
        <v>191</v>
      </c>
      <c r="E133" s="1" t="s">
        <v>314</v>
      </c>
      <c r="F133" s="8" t="s">
        <v>469</v>
      </c>
      <c r="G133" s="1" t="s">
        <v>470</v>
      </c>
      <c r="H133" s="15">
        <v>172999.92</v>
      </c>
      <c r="I133" s="16">
        <v>0</v>
      </c>
      <c r="J133" s="16">
        <f t="shared" si="6"/>
        <v>0</v>
      </c>
      <c r="K133" s="15">
        <v>0</v>
      </c>
      <c r="L133" s="15">
        <f t="shared" si="7"/>
        <v>0</v>
      </c>
      <c r="M133" s="15">
        <v>0</v>
      </c>
      <c r="N133" s="10" t="s">
        <v>480</v>
      </c>
      <c r="O133" s="5" t="s">
        <v>479</v>
      </c>
      <c r="P133" s="3" t="s">
        <v>458</v>
      </c>
      <c r="Q133" s="17">
        <v>46112</v>
      </c>
      <c r="S133" s="18"/>
    </row>
    <row r="134" spans="1:19" s="23" customFormat="1" ht="25.5" x14ac:dyDescent="0.2">
      <c r="A134" s="1">
        <v>2026</v>
      </c>
      <c r="B134" s="2">
        <v>46023</v>
      </c>
      <c r="C134" s="2">
        <v>46112</v>
      </c>
      <c r="D134" s="1" t="s">
        <v>191</v>
      </c>
      <c r="E134" s="1" t="s">
        <v>314</v>
      </c>
      <c r="F134" s="1" t="s">
        <v>319</v>
      </c>
      <c r="G134" s="1" t="s">
        <v>320</v>
      </c>
      <c r="H134" s="15">
        <v>23255610.48</v>
      </c>
      <c r="I134" s="16">
        <v>0</v>
      </c>
      <c r="J134" s="16">
        <f t="shared" si="6"/>
        <v>0</v>
      </c>
      <c r="K134" s="15">
        <v>4334246.34</v>
      </c>
      <c r="L134" s="15">
        <f t="shared" si="7"/>
        <v>4334246.34</v>
      </c>
      <c r="M134" s="15">
        <v>2713808.16</v>
      </c>
      <c r="N134" s="10" t="s">
        <v>480</v>
      </c>
      <c r="O134" s="5" t="s">
        <v>479</v>
      </c>
      <c r="P134" s="23" t="s">
        <v>458</v>
      </c>
      <c r="Q134" s="17">
        <v>46112</v>
      </c>
    </row>
    <row r="135" spans="1:19" ht="25.5" x14ac:dyDescent="0.2">
      <c r="A135" s="1">
        <v>2026</v>
      </c>
      <c r="B135" s="2">
        <v>46023</v>
      </c>
      <c r="C135" s="2">
        <v>46112</v>
      </c>
      <c r="D135" s="1" t="s">
        <v>191</v>
      </c>
      <c r="E135" s="1" t="s">
        <v>314</v>
      </c>
      <c r="F135" s="1" t="s">
        <v>321</v>
      </c>
      <c r="G135" s="1" t="s">
        <v>322</v>
      </c>
      <c r="H135" s="15">
        <v>120615</v>
      </c>
      <c r="I135" s="16">
        <v>0</v>
      </c>
      <c r="J135" s="16">
        <f t="shared" si="6"/>
        <v>0</v>
      </c>
      <c r="K135" s="15">
        <v>0</v>
      </c>
      <c r="L135" s="15">
        <f t="shared" si="7"/>
        <v>0</v>
      </c>
      <c r="M135" s="15">
        <v>0</v>
      </c>
      <c r="N135" s="10" t="s">
        <v>480</v>
      </c>
      <c r="O135" s="5" t="s">
        <v>479</v>
      </c>
      <c r="P135" s="3" t="s">
        <v>458</v>
      </c>
      <c r="Q135" s="17">
        <v>46112</v>
      </c>
      <c r="S135" s="18"/>
    </row>
    <row r="136" spans="1:19" ht="25.5" x14ac:dyDescent="0.2">
      <c r="A136" s="1">
        <v>2026</v>
      </c>
      <c r="B136" s="2">
        <v>46023</v>
      </c>
      <c r="C136" s="2">
        <v>46112</v>
      </c>
      <c r="D136" s="1" t="s">
        <v>191</v>
      </c>
      <c r="E136" s="1" t="s">
        <v>314</v>
      </c>
      <c r="F136" s="1" t="s">
        <v>323</v>
      </c>
      <c r="G136" s="1" t="s">
        <v>324</v>
      </c>
      <c r="H136" s="15">
        <v>840579.99</v>
      </c>
      <c r="I136" s="16">
        <v>0</v>
      </c>
      <c r="J136" s="16">
        <f t="shared" si="6"/>
        <v>0</v>
      </c>
      <c r="K136" s="15">
        <v>157862.85999999999</v>
      </c>
      <c r="L136" s="15">
        <f t="shared" si="7"/>
        <v>157862.85999999999</v>
      </c>
      <c r="M136" s="15">
        <v>59889</v>
      </c>
      <c r="N136" s="10" t="s">
        <v>480</v>
      </c>
      <c r="O136" s="5" t="s">
        <v>479</v>
      </c>
      <c r="P136" s="3" t="s">
        <v>458</v>
      </c>
      <c r="Q136" s="17">
        <v>46112</v>
      </c>
      <c r="S136" s="18"/>
    </row>
    <row r="137" spans="1:19" ht="25.5" x14ac:dyDescent="0.2">
      <c r="A137" s="1">
        <v>2026</v>
      </c>
      <c r="B137" s="2">
        <v>46023</v>
      </c>
      <c r="C137" s="2">
        <v>46112</v>
      </c>
      <c r="D137" s="1" t="s">
        <v>191</v>
      </c>
      <c r="E137" s="1" t="s">
        <v>314</v>
      </c>
      <c r="F137" s="1" t="s">
        <v>325</v>
      </c>
      <c r="G137" s="1" t="s">
        <v>326</v>
      </c>
      <c r="H137" s="15">
        <v>28350009.120000001</v>
      </c>
      <c r="I137" s="16">
        <v>0</v>
      </c>
      <c r="J137" s="16">
        <f t="shared" si="6"/>
        <v>0</v>
      </c>
      <c r="K137" s="15">
        <v>8495173.9800000004</v>
      </c>
      <c r="L137" s="15">
        <f t="shared" si="7"/>
        <v>8495173.9800000004</v>
      </c>
      <c r="M137" s="15">
        <v>8495173.9800000004</v>
      </c>
      <c r="N137" s="10" t="s">
        <v>480</v>
      </c>
      <c r="O137" s="5" t="s">
        <v>479</v>
      </c>
      <c r="P137" s="3" t="s">
        <v>458</v>
      </c>
      <c r="Q137" s="17">
        <v>46112</v>
      </c>
      <c r="S137" s="18"/>
    </row>
    <row r="138" spans="1:19" ht="25.5" x14ac:dyDescent="0.2">
      <c r="A138" s="1">
        <v>2026</v>
      </c>
      <c r="B138" s="2">
        <v>46023</v>
      </c>
      <c r="C138" s="2">
        <v>46112</v>
      </c>
      <c r="D138" s="1" t="s">
        <v>191</v>
      </c>
      <c r="E138" s="1" t="s">
        <v>314</v>
      </c>
      <c r="F138" s="1" t="s">
        <v>327</v>
      </c>
      <c r="G138" s="1" t="s">
        <v>328</v>
      </c>
      <c r="H138" s="15">
        <v>13606571.74</v>
      </c>
      <c r="I138" s="16">
        <v>0</v>
      </c>
      <c r="J138" s="16">
        <f t="shared" si="6"/>
        <v>0</v>
      </c>
      <c r="K138" s="15">
        <v>1893342.3499999999</v>
      </c>
      <c r="L138" s="15">
        <f t="shared" si="7"/>
        <v>1893342.3499999999</v>
      </c>
      <c r="M138" s="15">
        <v>893033</v>
      </c>
      <c r="N138" s="10" t="s">
        <v>480</v>
      </c>
      <c r="O138" s="5" t="s">
        <v>479</v>
      </c>
      <c r="P138" s="3" t="s">
        <v>458</v>
      </c>
      <c r="Q138" s="17">
        <v>46112</v>
      </c>
      <c r="S138" s="18"/>
    </row>
    <row r="139" spans="1:19" ht="25.5" x14ac:dyDescent="0.2">
      <c r="A139" s="1">
        <v>2026</v>
      </c>
      <c r="B139" s="2">
        <v>46023</v>
      </c>
      <c r="C139" s="2">
        <v>46112</v>
      </c>
      <c r="D139" s="1" t="s">
        <v>329</v>
      </c>
      <c r="E139" s="1" t="s">
        <v>330</v>
      </c>
      <c r="F139" s="1" t="s">
        <v>331</v>
      </c>
      <c r="G139" s="1" t="s">
        <v>332</v>
      </c>
      <c r="H139" s="15">
        <v>56922020.359999999</v>
      </c>
      <c r="I139" s="16">
        <v>0</v>
      </c>
      <c r="J139" s="16">
        <f t="shared" si="6"/>
        <v>0</v>
      </c>
      <c r="K139" s="15">
        <v>16673131.49</v>
      </c>
      <c r="L139" s="15">
        <f t="shared" si="7"/>
        <v>16673131.49</v>
      </c>
      <c r="M139" s="15">
        <v>14533131.49</v>
      </c>
      <c r="N139" s="10" t="s">
        <v>480</v>
      </c>
      <c r="O139" s="5" t="s">
        <v>479</v>
      </c>
      <c r="P139" s="3" t="s">
        <v>458</v>
      </c>
      <c r="Q139" s="17">
        <v>46112</v>
      </c>
      <c r="S139" s="18"/>
    </row>
    <row r="140" spans="1:19" ht="25.5" x14ac:dyDescent="0.2">
      <c r="A140" s="1">
        <v>2026</v>
      </c>
      <c r="B140" s="2">
        <v>46023</v>
      </c>
      <c r="C140" s="2">
        <v>46112</v>
      </c>
      <c r="D140" s="1" t="s">
        <v>329</v>
      </c>
      <c r="E140" s="1" t="s">
        <v>333</v>
      </c>
      <c r="F140" s="1" t="s">
        <v>334</v>
      </c>
      <c r="G140" s="1" t="s">
        <v>335</v>
      </c>
      <c r="H140" s="15">
        <v>0</v>
      </c>
      <c r="I140" s="16">
        <v>0</v>
      </c>
      <c r="J140" s="16">
        <f t="shared" si="6"/>
        <v>0</v>
      </c>
      <c r="K140" s="15">
        <v>0</v>
      </c>
      <c r="L140" s="15">
        <f t="shared" si="7"/>
        <v>0</v>
      </c>
      <c r="M140" s="15">
        <v>0</v>
      </c>
      <c r="N140" s="10" t="s">
        <v>480</v>
      </c>
      <c r="O140" s="5" t="s">
        <v>479</v>
      </c>
      <c r="P140" s="3" t="s">
        <v>458</v>
      </c>
      <c r="Q140" s="17">
        <v>46112</v>
      </c>
      <c r="S140" s="18"/>
    </row>
    <row r="141" spans="1:19" s="9" customFormat="1" ht="25.5" x14ac:dyDescent="0.2">
      <c r="A141" s="1">
        <v>2026</v>
      </c>
      <c r="B141" s="2">
        <v>46023</v>
      </c>
      <c r="C141" s="2">
        <v>46112</v>
      </c>
      <c r="D141" s="1" t="s">
        <v>329</v>
      </c>
      <c r="E141" s="1" t="s">
        <v>333</v>
      </c>
      <c r="F141" s="8" t="s">
        <v>462</v>
      </c>
      <c r="G141" s="1" t="s">
        <v>463</v>
      </c>
      <c r="H141" s="15">
        <v>0</v>
      </c>
      <c r="I141" s="16">
        <v>0</v>
      </c>
      <c r="J141" s="16">
        <f t="shared" si="6"/>
        <v>0</v>
      </c>
      <c r="K141" s="15">
        <v>0</v>
      </c>
      <c r="L141" s="15">
        <f t="shared" si="7"/>
        <v>0</v>
      </c>
      <c r="M141" s="15">
        <v>0</v>
      </c>
      <c r="N141" s="10" t="s">
        <v>480</v>
      </c>
      <c r="O141" s="5" t="s">
        <v>479</v>
      </c>
      <c r="P141" s="9" t="s">
        <v>458</v>
      </c>
      <c r="Q141" s="17">
        <v>46112</v>
      </c>
      <c r="S141" s="18"/>
    </row>
    <row r="142" spans="1:19" ht="25.5" x14ac:dyDescent="0.2">
      <c r="A142" s="1">
        <v>2026</v>
      </c>
      <c r="B142" s="2">
        <v>46023</v>
      </c>
      <c r="C142" s="2">
        <v>46112</v>
      </c>
      <c r="D142" s="1" t="s">
        <v>329</v>
      </c>
      <c r="E142" s="1" t="s">
        <v>333</v>
      </c>
      <c r="F142" s="1" t="s">
        <v>336</v>
      </c>
      <c r="G142" s="1" t="s">
        <v>337</v>
      </c>
      <c r="H142" s="15">
        <v>0</v>
      </c>
      <c r="I142" s="16">
        <v>0</v>
      </c>
      <c r="J142" s="16">
        <f t="shared" si="6"/>
        <v>0</v>
      </c>
      <c r="K142" s="15">
        <v>0</v>
      </c>
      <c r="L142" s="15">
        <f t="shared" si="7"/>
        <v>0</v>
      </c>
      <c r="M142" s="15">
        <v>0</v>
      </c>
      <c r="N142" s="10" t="s">
        <v>480</v>
      </c>
      <c r="O142" s="5" t="s">
        <v>479</v>
      </c>
      <c r="P142" s="3" t="s">
        <v>458</v>
      </c>
      <c r="Q142" s="17">
        <v>46112</v>
      </c>
      <c r="S142" s="18"/>
    </row>
    <row r="143" spans="1:19" ht="25.5" x14ac:dyDescent="0.2">
      <c r="A143" s="1">
        <v>2026</v>
      </c>
      <c r="B143" s="2">
        <v>46023</v>
      </c>
      <c r="C143" s="2">
        <v>46112</v>
      </c>
      <c r="D143" s="1" t="s">
        <v>329</v>
      </c>
      <c r="E143" s="1" t="s">
        <v>338</v>
      </c>
      <c r="F143" s="1" t="s">
        <v>339</v>
      </c>
      <c r="G143" s="1" t="s">
        <v>340</v>
      </c>
      <c r="H143" s="15">
        <v>71606860.560000002</v>
      </c>
      <c r="I143" s="16">
        <v>0</v>
      </c>
      <c r="J143" s="16">
        <f t="shared" si="6"/>
        <v>0</v>
      </c>
      <c r="K143" s="15">
        <v>5364686.34</v>
      </c>
      <c r="L143" s="15">
        <f t="shared" si="7"/>
        <v>5364686.34</v>
      </c>
      <c r="M143" s="15">
        <v>71032</v>
      </c>
      <c r="N143" s="10" t="s">
        <v>480</v>
      </c>
      <c r="O143" s="5" t="s">
        <v>479</v>
      </c>
      <c r="P143" s="3" t="s">
        <v>458</v>
      </c>
      <c r="Q143" s="17">
        <v>46112</v>
      </c>
      <c r="S143" s="18"/>
    </row>
    <row r="144" spans="1:19" ht="25.5" x14ac:dyDescent="0.2">
      <c r="A144" s="1">
        <v>2026</v>
      </c>
      <c r="B144" s="2">
        <v>46023</v>
      </c>
      <c r="C144" s="2">
        <v>46112</v>
      </c>
      <c r="D144" s="1" t="s">
        <v>329</v>
      </c>
      <c r="E144" s="1" t="s">
        <v>338</v>
      </c>
      <c r="F144" s="1" t="s">
        <v>341</v>
      </c>
      <c r="G144" s="1" t="s">
        <v>342</v>
      </c>
      <c r="H144" s="15">
        <v>0</v>
      </c>
      <c r="I144" s="16">
        <v>0</v>
      </c>
      <c r="J144" s="16">
        <f t="shared" si="6"/>
        <v>0</v>
      </c>
      <c r="K144" s="15">
        <v>0</v>
      </c>
      <c r="L144" s="15">
        <f t="shared" si="7"/>
        <v>0</v>
      </c>
      <c r="M144" s="15">
        <v>0</v>
      </c>
      <c r="N144" s="10" t="s">
        <v>480</v>
      </c>
      <c r="O144" s="5" t="s">
        <v>479</v>
      </c>
      <c r="P144" s="3" t="s">
        <v>458</v>
      </c>
      <c r="Q144" s="17">
        <v>46112</v>
      </c>
      <c r="S144" s="18"/>
    </row>
    <row r="145" spans="1:19" ht="25.5" x14ac:dyDescent="0.2">
      <c r="A145" s="1">
        <v>2026</v>
      </c>
      <c r="B145" s="2">
        <v>46023</v>
      </c>
      <c r="C145" s="2">
        <v>46112</v>
      </c>
      <c r="D145" s="1" t="s">
        <v>329</v>
      </c>
      <c r="E145" s="1" t="s">
        <v>338</v>
      </c>
      <c r="F145" s="1" t="s">
        <v>343</v>
      </c>
      <c r="G145" s="1" t="s">
        <v>344</v>
      </c>
      <c r="H145" s="15">
        <v>1448397.76</v>
      </c>
      <c r="I145" s="16">
        <v>0</v>
      </c>
      <c r="J145" s="16">
        <f t="shared" si="6"/>
        <v>0</v>
      </c>
      <c r="K145" s="15">
        <v>0</v>
      </c>
      <c r="L145" s="15">
        <f t="shared" si="7"/>
        <v>0</v>
      </c>
      <c r="M145" s="15">
        <v>0</v>
      </c>
      <c r="N145" s="10" t="s">
        <v>480</v>
      </c>
      <c r="O145" s="5" t="s">
        <v>479</v>
      </c>
      <c r="P145" s="3" t="s">
        <v>458</v>
      </c>
      <c r="Q145" s="17">
        <v>46112</v>
      </c>
      <c r="S145" s="18"/>
    </row>
    <row r="146" spans="1:19" ht="25.5" x14ac:dyDescent="0.2">
      <c r="A146" s="1">
        <v>2026</v>
      </c>
      <c r="B146" s="2">
        <v>46023</v>
      </c>
      <c r="C146" s="2">
        <v>46112</v>
      </c>
      <c r="D146" s="1" t="s">
        <v>329</v>
      </c>
      <c r="E146" s="1" t="s">
        <v>338</v>
      </c>
      <c r="F146" s="1" t="s">
        <v>345</v>
      </c>
      <c r="G146" s="1" t="s">
        <v>346</v>
      </c>
      <c r="H146" s="15">
        <v>0</v>
      </c>
      <c r="I146" s="16">
        <v>0</v>
      </c>
      <c r="J146" s="16">
        <f t="shared" si="6"/>
        <v>0</v>
      </c>
      <c r="K146" s="15">
        <v>0</v>
      </c>
      <c r="L146" s="15">
        <f t="shared" si="7"/>
        <v>0</v>
      </c>
      <c r="M146" s="15">
        <v>0</v>
      </c>
      <c r="N146" s="10" t="s">
        <v>480</v>
      </c>
      <c r="O146" s="5" t="s">
        <v>479</v>
      </c>
      <c r="P146" s="3" t="s">
        <v>458</v>
      </c>
      <c r="Q146" s="17">
        <v>46112</v>
      </c>
      <c r="S146" s="18"/>
    </row>
    <row r="147" spans="1:19" ht="25.5" x14ac:dyDescent="0.2">
      <c r="A147" s="1">
        <v>2026</v>
      </c>
      <c r="B147" s="2">
        <v>46023</v>
      </c>
      <c r="C147" s="2">
        <v>46112</v>
      </c>
      <c r="D147" s="1" t="s">
        <v>329</v>
      </c>
      <c r="E147" s="1" t="s">
        <v>338</v>
      </c>
      <c r="F147" s="1" t="s">
        <v>347</v>
      </c>
      <c r="G147" s="1" t="s">
        <v>348</v>
      </c>
      <c r="H147" s="15">
        <v>2350969.6</v>
      </c>
      <c r="I147" s="16">
        <v>0</v>
      </c>
      <c r="J147" s="16">
        <f t="shared" si="6"/>
        <v>0</v>
      </c>
      <c r="K147" s="15">
        <v>640000</v>
      </c>
      <c r="L147" s="15">
        <f t="shared" si="7"/>
        <v>640000</v>
      </c>
      <c r="M147" s="15">
        <v>240000</v>
      </c>
      <c r="N147" s="10" t="s">
        <v>480</v>
      </c>
      <c r="O147" s="5" t="s">
        <v>479</v>
      </c>
      <c r="P147" s="3" t="s">
        <v>458</v>
      </c>
      <c r="Q147" s="17">
        <v>46112</v>
      </c>
      <c r="S147" s="18"/>
    </row>
    <row r="148" spans="1:19" s="9" customFormat="1" ht="25.5" x14ac:dyDescent="0.2">
      <c r="A148" s="1">
        <v>2026</v>
      </c>
      <c r="B148" s="2">
        <v>46023</v>
      </c>
      <c r="C148" s="2">
        <v>46112</v>
      </c>
      <c r="D148" s="1" t="s">
        <v>329</v>
      </c>
      <c r="E148" s="1" t="s">
        <v>338</v>
      </c>
      <c r="F148" s="8" t="s">
        <v>464</v>
      </c>
      <c r="G148" s="1" t="s">
        <v>465</v>
      </c>
      <c r="H148" s="15">
        <v>0</v>
      </c>
      <c r="I148" s="16">
        <v>180000</v>
      </c>
      <c r="J148" s="16">
        <f t="shared" si="6"/>
        <v>180000</v>
      </c>
      <c r="K148" s="15">
        <v>180000</v>
      </c>
      <c r="L148" s="15">
        <f t="shared" si="7"/>
        <v>180000</v>
      </c>
      <c r="M148" s="15">
        <v>0</v>
      </c>
      <c r="N148" s="10" t="s">
        <v>480</v>
      </c>
      <c r="O148" s="5" t="s">
        <v>479</v>
      </c>
      <c r="P148" s="9" t="s">
        <v>458</v>
      </c>
      <c r="Q148" s="17">
        <v>46112</v>
      </c>
      <c r="S148" s="18"/>
    </row>
    <row r="149" spans="1:19" s="26" customFormat="1" ht="25.5" x14ac:dyDescent="0.2">
      <c r="A149" s="1">
        <v>2026</v>
      </c>
      <c r="B149" s="2">
        <v>46023</v>
      </c>
      <c r="C149" s="2">
        <v>46112</v>
      </c>
      <c r="D149" s="1" t="s">
        <v>329</v>
      </c>
      <c r="E149" s="1" t="s">
        <v>349</v>
      </c>
      <c r="F149" s="1" t="s">
        <v>350</v>
      </c>
      <c r="G149" s="1" t="s">
        <v>351</v>
      </c>
      <c r="H149" s="15">
        <v>252046367.78</v>
      </c>
      <c r="I149" s="16">
        <v>0</v>
      </c>
      <c r="J149" s="16">
        <f t="shared" ref="J149" si="8">I149</f>
        <v>0</v>
      </c>
      <c r="K149" s="15">
        <v>62302825.090000004</v>
      </c>
      <c r="L149" s="15">
        <f t="shared" ref="L149" si="9">K149</f>
        <v>62302825.090000004</v>
      </c>
      <c r="M149" s="15">
        <v>60742508.480000004</v>
      </c>
      <c r="N149" s="10" t="s">
        <v>480</v>
      </c>
      <c r="O149" s="5" t="s">
        <v>479</v>
      </c>
      <c r="P149" s="26" t="s">
        <v>458</v>
      </c>
      <c r="Q149" s="17">
        <v>46112</v>
      </c>
    </row>
    <row r="150" spans="1:19" ht="25.5" x14ac:dyDescent="0.2">
      <c r="A150" s="1">
        <v>2026</v>
      </c>
      <c r="B150" s="2">
        <v>46023</v>
      </c>
      <c r="C150" s="2">
        <v>46112</v>
      </c>
      <c r="D150" s="1" t="s">
        <v>329</v>
      </c>
      <c r="E150" s="1" t="s">
        <v>349</v>
      </c>
      <c r="F150" s="8" t="s">
        <v>477</v>
      </c>
      <c r="G150" s="1" t="s">
        <v>478</v>
      </c>
      <c r="H150" s="15">
        <v>0</v>
      </c>
      <c r="I150" s="16">
        <v>0</v>
      </c>
      <c r="J150" s="16">
        <f t="shared" si="6"/>
        <v>0</v>
      </c>
      <c r="K150" s="15">
        <v>0</v>
      </c>
      <c r="L150" s="15">
        <f t="shared" si="7"/>
        <v>0</v>
      </c>
      <c r="M150" s="15">
        <v>0</v>
      </c>
      <c r="N150" s="10" t="s">
        <v>480</v>
      </c>
      <c r="O150" s="5" t="s">
        <v>479</v>
      </c>
      <c r="P150" s="3" t="s">
        <v>458</v>
      </c>
      <c r="Q150" s="17">
        <v>46112</v>
      </c>
      <c r="S150" s="18"/>
    </row>
    <row r="151" spans="1:19" ht="25.5" x14ac:dyDescent="0.2">
      <c r="A151" s="1">
        <v>2026</v>
      </c>
      <c r="B151" s="2">
        <v>46023</v>
      </c>
      <c r="C151" s="2">
        <v>46112</v>
      </c>
      <c r="D151" s="1" t="s">
        <v>329</v>
      </c>
      <c r="E151" s="1" t="s">
        <v>352</v>
      </c>
      <c r="F151" s="1" t="s">
        <v>353</v>
      </c>
      <c r="G151" s="1" t="s">
        <v>354</v>
      </c>
      <c r="H151" s="15">
        <v>1375000</v>
      </c>
      <c r="I151" s="16">
        <v>0</v>
      </c>
      <c r="J151" s="16">
        <f t="shared" si="6"/>
        <v>0</v>
      </c>
      <c r="K151" s="15">
        <v>225000</v>
      </c>
      <c r="L151" s="15">
        <f t="shared" si="7"/>
        <v>225000</v>
      </c>
      <c r="M151" s="15">
        <v>150000</v>
      </c>
      <c r="N151" s="10" t="s">
        <v>480</v>
      </c>
      <c r="O151" s="5" t="s">
        <v>479</v>
      </c>
      <c r="P151" s="3" t="s">
        <v>458</v>
      </c>
      <c r="Q151" s="17">
        <v>46112</v>
      </c>
      <c r="S151" s="18"/>
    </row>
    <row r="152" spans="1:19" ht="25.5" x14ac:dyDescent="0.2">
      <c r="A152" s="1">
        <v>2026</v>
      </c>
      <c r="B152" s="2">
        <v>46023</v>
      </c>
      <c r="C152" s="2">
        <v>46112</v>
      </c>
      <c r="D152" s="1" t="s">
        <v>355</v>
      </c>
      <c r="E152" s="1" t="s">
        <v>356</v>
      </c>
      <c r="F152" s="1" t="s">
        <v>357</v>
      </c>
      <c r="G152" s="1" t="s">
        <v>358</v>
      </c>
      <c r="H152" s="15">
        <v>5818367.9100000001</v>
      </c>
      <c r="I152" s="16">
        <v>0</v>
      </c>
      <c r="J152" s="16">
        <f t="shared" si="6"/>
        <v>0</v>
      </c>
      <c r="K152" s="15">
        <v>186903.67999999999</v>
      </c>
      <c r="L152" s="15">
        <f t="shared" si="7"/>
        <v>186903.67999999999</v>
      </c>
      <c r="M152" s="15">
        <v>0</v>
      </c>
      <c r="N152" s="10" t="s">
        <v>480</v>
      </c>
      <c r="O152" s="5" t="s">
        <v>479</v>
      </c>
      <c r="P152" s="3" t="s">
        <v>458</v>
      </c>
      <c r="Q152" s="17">
        <v>46112</v>
      </c>
      <c r="S152" s="18"/>
    </row>
    <row r="153" spans="1:19" ht="25.5" x14ac:dyDescent="0.2">
      <c r="A153" s="1">
        <v>2026</v>
      </c>
      <c r="B153" s="2">
        <v>46023</v>
      </c>
      <c r="C153" s="2">
        <v>46112</v>
      </c>
      <c r="D153" s="1" t="s">
        <v>355</v>
      </c>
      <c r="E153" s="1" t="s">
        <v>356</v>
      </c>
      <c r="F153" s="1" t="s">
        <v>359</v>
      </c>
      <c r="G153" s="1" t="s">
        <v>360</v>
      </c>
      <c r="H153" s="15">
        <v>187606.16</v>
      </c>
      <c r="I153" s="16">
        <v>0</v>
      </c>
      <c r="J153" s="16">
        <f t="shared" si="6"/>
        <v>0</v>
      </c>
      <c r="K153" s="15">
        <v>0</v>
      </c>
      <c r="L153" s="15">
        <f t="shared" si="7"/>
        <v>0</v>
      </c>
      <c r="M153" s="15">
        <v>0</v>
      </c>
      <c r="N153" s="10" t="s">
        <v>480</v>
      </c>
      <c r="O153" s="5" t="s">
        <v>479</v>
      </c>
      <c r="P153" s="3" t="s">
        <v>458</v>
      </c>
      <c r="Q153" s="17">
        <v>46112</v>
      </c>
      <c r="S153" s="18"/>
    </row>
    <row r="154" spans="1:19" ht="25.5" x14ac:dyDescent="0.2">
      <c r="A154" s="1">
        <v>2026</v>
      </c>
      <c r="B154" s="2">
        <v>46023</v>
      </c>
      <c r="C154" s="2">
        <v>46112</v>
      </c>
      <c r="D154" s="1" t="s">
        <v>355</v>
      </c>
      <c r="E154" s="1" t="s">
        <v>356</v>
      </c>
      <c r="F154" s="1" t="s">
        <v>361</v>
      </c>
      <c r="G154" s="1" t="s">
        <v>362</v>
      </c>
      <c r="H154" s="15">
        <v>0</v>
      </c>
      <c r="I154" s="16">
        <v>0</v>
      </c>
      <c r="J154" s="16">
        <f t="shared" si="6"/>
        <v>0</v>
      </c>
      <c r="K154" s="15">
        <v>723840</v>
      </c>
      <c r="L154" s="15">
        <f t="shared" si="7"/>
        <v>723840</v>
      </c>
      <c r="M154" s="15">
        <v>0</v>
      </c>
      <c r="N154" s="10" t="s">
        <v>480</v>
      </c>
      <c r="O154" s="5" t="s">
        <v>479</v>
      </c>
      <c r="P154" s="3" t="s">
        <v>458</v>
      </c>
      <c r="Q154" s="17">
        <v>46112</v>
      </c>
      <c r="S154" s="18"/>
    </row>
    <row r="155" spans="1:19" ht="25.5" x14ac:dyDescent="0.2">
      <c r="A155" s="1">
        <v>2026</v>
      </c>
      <c r="B155" s="2">
        <v>46023</v>
      </c>
      <c r="C155" s="2">
        <v>46112</v>
      </c>
      <c r="D155" s="1" t="s">
        <v>355</v>
      </c>
      <c r="E155" s="1" t="s">
        <v>356</v>
      </c>
      <c r="F155" s="1" t="s">
        <v>363</v>
      </c>
      <c r="G155" s="1" t="s">
        <v>364</v>
      </c>
      <c r="H155" s="15">
        <v>10707524.180000002</v>
      </c>
      <c r="I155" s="16">
        <v>0</v>
      </c>
      <c r="J155" s="16">
        <f t="shared" si="6"/>
        <v>0</v>
      </c>
      <c r="K155" s="15">
        <v>119874.4</v>
      </c>
      <c r="L155" s="15">
        <f t="shared" si="7"/>
        <v>119874.4</v>
      </c>
      <c r="M155" s="15">
        <v>0</v>
      </c>
      <c r="N155" s="10" t="s">
        <v>480</v>
      </c>
      <c r="O155" s="5" t="s">
        <v>479</v>
      </c>
      <c r="P155" s="3" t="s">
        <v>458</v>
      </c>
      <c r="Q155" s="17">
        <v>46112</v>
      </c>
      <c r="S155" s="18"/>
    </row>
    <row r="156" spans="1:19" ht="25.5" x14ac:dyDescent="0.2">
      <c r="A156" s="1">
        <v>2026</v>
      </c>
      <c r="B156" s="2">
        <v>46023</v>
      </c>
      <c r="C156" s="2">
        <v>46112</v>
      </c>
      <c r="D156" s="1" t="s">
        <v>355</v>
      </c>
      <c r="E156" s="1" t="s">
        <v>356</v>
      </c>
      <c r="F156" s="1" t="s">
        <v>365</v>
      </c>
      <c r="G156" s="1" t="s">
        <v>366</v>
      </c>
      <c r="H156" s="15">
        <v>479670.67</v>
      </c>
      <c r="I156" s="16">
        <v>0</v>
      </c>
      <c r="J156" s="16">
        <f t="shared" si="6"/>
        <v>0</v>
      </c>
      <c r="K156" s="15">
        <v>0</v>
      </c>
      <c r="L156" s="15">
        <f t="shared" si="7"/>
        <v>0</v>
      </c>
      <c r="M156" s="15">
        <v>0</v>
      </c>
      <c r="N156" s="10" t="s">
        <v>480</v>
      </c>
      <c r="O156" s="5" t="s">
        <v>479</v>
      </c>
      <c r="P156" s="3" t="s">
        <v>458</v>
      </c>
      <c r="Q156" s="17">
        <v>46112</v>
      </c>
      <c r="S156" s="18"/>
    </row>
    <row r="157" spans="1:19" ht="25.5" x14ac:dyDescent="0.2">
      <c r="A157" s="1">
        <v>2026</v>
      </c>
      <c r="B157" s="2">
        <v>46023</v>
      </c>
      <c r="C157" s="2">
        <v>46112</v>
      </c>
      <c r="D157" s="1" t="s">
        <v>355</v>
      </c>
      <c r="E157" s="1" t="s">
        <v>367</v>
      </c>
      <c r="F157" s="1" t="s">
        <v>368</v>
      </c>
      <c r="G157" s="1" t="s">
        <v>369</v>
      </c>
      <c r="H157" s="15">
        <v>165320</v>
      </c>
      <c r="I157" s="16">
        <v>0</v>
      </c>
      <c r="J157" s="16">
        <f t="shared" si="6"/>
        <v>0</v>
      </c>
      <c r="K157" s="15">
        <v>0</v>
      </c>
      <c r="L157" s="15">
        <f t="shared" si="7"/>
        <v>0</v>
      </c>
      <c r="M157" s="15">
        <v>0</v>
      </c>
      <c r="N157" s="10" t="s">
        <v>480</v>
      </c>
      <c r="O157" s="5" t="s">
        <v>479</v>
      </c>
      <c r="P157" s="3" t="s">
        <v>458</v>
      </c>
      <c r="Q157" s="17">
        <v>46112</v>
      </c>
      <c r="S157" s="18"/>
    </row>
    <row r="158" spans="1:19" ht="25.5" x14ac:dyDescent="0.2">
      <c r="A158" s="1">
        <v>2026</v>
      </c>
      <c r="B158" s="2">
        <v>46023</v>
      </c>
      <c r="C158" s="2">
        <v>46112</v>
      </c>
      <c r="D158" s="1" t="s">
        <v>355</v>
      </c>
      <c r="E158" s="1" t="s">
        <v>367</v>
      </c>
      <c r="F158" s="1" t="s">
        <v>370</v>
      </c>
      <c r="G158" s="1" t="s">
        <v>371</v>
      </c>
      <c r="H158" s="15">
        <v>400000</v>
      </c>
      <c r="I158" s="16">
        <v>0</v>
      </c>
      <c r="J158" s="16">
        <f t="shared" si="6"/>
        <v>0</v>
      </c>
      <c r="K158" s="15">
        <v>0</v>
      </c>
      <c r="L158" s="15">
        <f t="shared" si="7"/>
        <v>0</v>
      </c>
      <c r="M158" s="15">
        <v>0</v>
      </c>
      <c r="N158" s="10" t="s">
        <v>480</v>
      </c>
      <c r="O158" s="5" t="s">
        <v>479</v>
      </c>
      <c r="P158" s="3" t="s">
        <v>458</v>
      </c>
      <c r="Q158" s="17">
        <v>46112</v>
      </c>
      <c r="S158" s="18"/>
    </row>
    <row r="159" spans="1:19" ht="25.5" x14ac:dyDescent="0.2">
      <c r="A159" s="1">
        <v>2026</v>
      </c>
      <c r="B159" s="2">
        <v>46023</v>
      </c>
      <c r="C159" s="2">
        <v>46112</v>
      </c>
      <c r="D159" s="1" t="s">
        <v>355</v>
      </c>
      <c r="E159" s="1" t="s">
        <v>367</v>
      </c>
      <c r="F159" s="1" t="s">
        <v>372</v>
      </c>
      <c r="G159" s="1" t="s">
        <v>373</v>
      </c>
      <c r="H159" s="15">
        <v>302618.62</v>
      </c>
      <c r="I159" s="16">
        <v>0</v>
      </c>
      <c r="J159" s="16">
        <f t="shared" si="6"/>
        <v>0</v>
      </c>
      <c r="K159" s="15">
        <v>0</v>
      </c>
      <c r="L159" s="15">
        <f t="shared" si="7"/>
        <v>0</v>
      </c>
      <c r="M159" s="15">
        <v>0</v>
      </c>
      <c r="N159" s="10" t="s">
        <v>480</v>
      </c>
      <c r="O159" s="5" t="s">
        <v>479</v>
      </c>
      <c r="P159" s="3" t="s">
        <v>458</v>
      </c>
      <c r="Q159" s="17">
        <v>46112</v>
      </c>
      <c r="S159" s="18"/>
    </row>
    <row r="160" spans="1:19" ht="25.5" x14ac:dyDescent="0.2">
      <c r="A160" s="1">
        <v>2026</v>
      </c>
      <c r="B160" s="2">
        <v>46023</v>
      </c>
      <c r="C160" s="2">
        <v>46112</v>
      </c>
      <c r="D160" s="1" t="s">
        <v>355</v>
      </c>
      <c r="E160" s="1" t="s">
        <v>367</v>
      </c>
      <c r="F160" s="1" t="s">
        <v>374</v>
      </c>
      <c r="G160" s="1" t="s">
        <v>375</v>
      </c>
      <c r="H160" s="15">
        <v>1000000</v>
      </c>
      <c r="I160" s="16">
        <v>0</v>
      </c>
      <c r="J160" s="16">
        <f t="shared" si="6"/>
        <v>0</v>
      </c>
      <c r="K160" s="15">
        <v>0</v>
      </c>
      <c r="L160" s="15">
        <f t="shared" si="7"/>
        <v>0</v>
      </c>
      <c r="M160" s="15">
        <v>0</v>
      </c>
      <c r="N160" s="10" t="s">
        <v>480</v>
      </c>
      <c r="O160" s="5" t="s">
        <v>479</v>
      </c>
      <c r="P160" s="3" t="s">
        <v>458</v>
      </c>
      <c r="Q160" s="17">
        <v>46112</v>
      </c>
      <c r="S160" s="18"/>
    </row>
    <row r="161" spans="1:19" ht="25.5" x14ac:dyDescent="0.2">
      <c r="A161" s="1">
        <v>2026</v>
      </c>
      <c r="B161" s="2">
        <v>46023</v>
      </c>
      <c r="C161" s="2">
        <v>46112</v>
      </c>
      <c r="D161" s="1" t="s">
        <v>355</v>
      </c>
      <c r="E161" s="1" t="s">
        <v>376</v>
      </c>
      <c r="F161" s="1" t="s">
        <v>377</v>
      </c>
      <c r="G161" s="1" t="s">
        <v>378</v>
      </c>
      <c r="H161" s="15">
        <v>1250000</v>
      </c>
      <c r="I161" s="16">
        <v>0</v>
      </c>
      <c r="J161" s="16">
        <f t="shared" si="6"/>
        <v>0</v>
      </c>
      <c r="K161" s="15">
        <v>0</v>
      </c>
      <c r="L161" s="15">
        <f t="shared" si="7"/>
        <v>0</v>
      </c>
      <c r="M161" s="15">
        <v>0</v>
      </c>
      <c r="N161" s="10" t="s">
        <v>480</v>
      </c>
      <c r="O161" s="5" t="s">
        <v>479</v>
      </c>
      <c r="P161" s="3" t="s">
        <v>458</v>
      </c>
      <c r="Q161" s="17">
        <v>46112</v>
      </c>
      <c r="S161" s="18"/>
    </row>
    <row r="162" spans="1:19" ht="25.5" x14ac:dyDescent="0.2">
      <c r="A162" s="1">
        <v>2026</v>
      </c>
      <c r="B162" s="2">
        <v>46023</v>
      </c>
      <c r="C162" s="2">
        <v>46112</v>
      </c>
      <c r="D162" s="1" t="s">
        <v>355</v>
      </c>
      <c r="E162" s="1" t="s">
        <v>376</v>
      </c>
      <c r="F162" s="1" t="s">
        <v>379</v>
      </c>
      <c r="G162" s="1" t="s">
        <v>380</v>
      </c>
      <c r="H162" s="15">
        <v>0</v>
      </c>
      <c r="I162" s="16">
        <v>0</v>
      </c>
      <c r="J162" s="16">
        <f t="shared" si="6"/>
        <v>0</v>
      </c>
      <c r="K162" s="15">
        <v>0</v>
      </c>
      <c r="L162" s="15">
        <f t="shared" si="7"/>
        <v>0</v>
      </c>
      <c r="M162" s="15">
        <v>0</v>
      </c>
      <c r="N162" s="10" t="s">
        <v>480</v>
      </c>
      <c r="O162" s="5" t="s">
        <v>479</v>
      </c>
      <c r="P162" s="3" t="s">
        <v>458</v>
      </c>
      <c r="Q162" s="17">
        <v>46112</v>
      </c>
      <c r="S162" s="18"/>
    </row>
    <row r="163" spans="1:19" ht="25.5" x14ac:dyDescent="0.2">
      <c r="A163" s="1">
        <v>2026</v>
      </c>
      <c r="B163" s="2">
        <v>46023</v>
      </c>
      <c r="C163" s="2">
        <v>46112</v>
      </c>
      <c r="D163" s="1" t="s">
        <v>355</v>
      </c>
      <c r="E163" s="1" t="s">
        <v>381</v>
      </c>
      <c r="F163" s="1" t="s">
        <v>382</v>
      </c>
      <c r="G163" s="1" t="s">
        <v>383</v>
      </c>
      <c r="H163" s="15">
        <v>4309063</v>
      </c>
      <c r="I163" s="16">
        <v>0</v>
      </c>
      <c r="J163" s="16">
        <f t="shared" si="6"/>
        <v>0</v>
      </c>
      <c r="K163" s="15">
        <v>0</v>
      </c>
      <c r="L163" s="15">
        <f t="shared" si="7"/>
        <v>0</v>
      </c>
      <c r="M163" s="15">
        <v>0</v>
      </c>
      <c r="N163" s="10" t="s">
        <v>480</v>
      </c>
      <c r="O163" s="5" t="s">
        <v>479</v>
      </c>
      <c r="P163" s="3" t="s">
        <v>458</v>
      </c>
      <c r="Q163" s="17">
        <v>46112</v>
      </c>
      <c r="S163" s="18"/>
    </row>
    <row r="164" spans="1:19" ht="25.5" x14ac:dyDescent="0.2">
      <c r="A164" s="1">
        <v>2026</v>
      </c>
      <c r="B164" s="2">
        <v>46023</v>
      </c>
      <c r="C164" s="2">
        <v>46112</v>
      </c>
      <c r="D164" s="1" t="s">
        <v>355</v>
      </c>
      <c r="E164" s="1" t="s">
        <v>381</v>
      </c>
      <c r="F164" s="1" t="s">
        <v>384</v>
      </c>
      <c r="G164" s="1" t="s">
        <v>385</v>
      </c>
      <c r="H164" s="15">
        <v>0</v>
      </c>
      <c r="I164" s="16">
        <v>0</v>
      </c>
      <c r="J164" s="16">
        <f t="shared" si="6"/>
        <v>0</v>
      </c>
      <c r="K164" s="15">
        <v>0</v>
      </c>
      <c r="L164" s="15">
        <f t="shared" si="7"/>
        <v>0</v>
      </c>
      <c r="M164" s="15">
        <v>0</v>
      </c>
      <c r="N164" s="10" t="s">
        <v>480</v>
      </c>
      <c r="O164" s="5" t="s">
        <v>479</v>
      </c>
      <c r="P164" s="3" t="s">
        <v>458</v>
      </c>
      <c r="Q164" s="17">
        <v>46112</v>
      </c>
      <c r="S164" s="18"/>
    </row>
    <row r="165" spans="1:19" ht="25.5" x14ac:dyDescent="0.2">
      <c r="A165" s="1">
        <v>2026</v>
      </c>
      <c r="B165" s="2">
        <v>46023</v>
      </c>
      <c r="C165" s="2">
        <v>46112</v>
      </c>
      <c r="D165" s="1" t="s">
        <v>355</v>
      </c>
      <c r="E165" s="1" t="s">
        <v>381</v>
      </c>
      <c r="F165" s="1" t="s">
        <v>386</v>
      </c>
      <c r="G165" s="1" t="s">
        <v>387</v>
      </c>
      <c r="H165" s="15">
        <v>0</v>
      </c>
      <c r="I165" s="16">
        <v>0</v>
      </c>
      <c r="J165" s="16">
        <f t="shared" si="6"/>
        <v>0</v>
      </c>
      <c r="K165" s="15">
        <v>0</v>
      </c>
      <c r="L165" s="15">
        <f t="shared" si="7"/>
        <v>0</v>
      </c>
      <c r="M165" s="15">
        <v>0</v>
      </c>
      <c r="N165" s="10" t="s">
        <v>480</v>
      </c>
      <c r="O165" s="5" t="s">
        <v>479</v>
      </c>
      <c r="P165" s="3" t="s">
        <v>458</v>
      </c>
      <c r="Q165" s="17">
        <v>46112</v>
      </c>
      <c r="S165" s="18"/>
    </row>
    <row r="166" spans="1:19" ht="25.5" x14ac:dyDescent="0.2">
      <c r="A166" s="1">
        <v>2026</v>
      </c>
      <c r="B166" s="2">
        <v>46023</v>
      </c>
      <c r="C166" s="2">
        <v>46112</v>
      </c>
      <c r="D166" s="1" t="s">
        <v>355</v>
      </c>
      <c r="E166" s="1" t="s">
        <v>388</v>
      </c>
      <c r="F166" s="1" t="s">
        <v>389</v>
      </c>
      <c r="G166" s="1" t="s">
        <v>390</v>
      </c>
      <c r="H166" s="15">
        <v>248078.04</v>
      </c>
      <c r="I166" s="16">
        <v>0</v>
      </c>
      <c r="J166" s="16">
        <f t="shared" si="6"/>
        <v>0</v>
      </c>
      <c r="K166" s="15">
        <v>2227200</v>
      </c>
      <c r="L166" s="15">
        <f t="shared" si="7"/>
        <v>2227200</v>
      </c>
      <c r="M166" s="15">
        <v>0</v>
      </c>
      <c r="N166" s="10" t="s">
        <v>480</v>
      </c>
      <c r="O166" s="5" t="s">
        <v>479</v>
      </c>
      <c r="P166" s="3" t="s">
        <v>458</v>
      </c>
      <c r="Q166" s="17">
        <v>46112</v>
      </c>
      <c r="S166" s="18"/>
    </row>
    <row r="167" spans="1:19" ht="25.5" x14ac:dyDescent="0.2">
      <c r="A167" s="1">
        <v>2026</v>
      </c>
      <c r="B167" s="2">
        <v>46023</v>
      </c>
      <c r="C167" s="2">
        <v>46112</v>
      </c>
      <c r="D167" s="1" t="s">
        <v>355</v>
      </c>
      <c r="E167" s="1" t="s">
        <v>391</v>
      </c>
      <c r="F167" s="1" t="s">
        <v>392</v>
      </c>
      <c r="G167" s="1" t="s">
        <v>393</v>
      </c>
      <c r="H167" s="15">
        <v>0</v>
      </c>
      <c r="I167" s="16">
        <v>0</v>
      </c>
      <c r="J167" s="16">
        <f t="shared" si="6"/>
        <v>0</v>
      </c>
      <c r="K167" s="15">
        <v>0</v>
      </c>
      <c r="L167" s="15">
        <f t="shared" si="7"/>
        <v>0</v>
      </c>
      <c r="M167" s="15">
        <v>0</v>
      </c>
      <c r="N167" s="10" t="s">
        <v>480</v>
      </c>
      <c r="O167" s="5" t="s">
        <v>479</v>
      </c>
      <c r="P167" s="3" t="s">
        <v>458</v>
      </c>
      <c r="Q167" s="17">
        <v>46112</v>
      </c>
      <c r="S167" s="18"/>
    </row>
    <row r="168" spans="1:19" ht="25.5" x14ac:dyDescent="0.2">
      <c r="A168" s="1">
        <v>2026</v>
      </c>
      <c r="B168" s="2">
        <v>46023</v>
      </c>
      <c r="C168" s="2">
        <v>46112</v>
      </c>
      <c r="D168" s="1" t="s">
        <v>355</v>
      </c>
      <c r="E168" s="1" t="s">
        <v>391</v>
      </c>
      <c r="F168" s="1" t="s">
        <v>394</v>
      </c>
      <c r="G168" s="1" t="s">
        <v>395</v>
      </c>
      <c r="H168" s="15">
        <v>0</v>
      </c>
      <c r="I168" s="16">
        <v>0</v>
      </c>
      <c r="J168" s="16">
        <f t="shared" si="6"/>
        <v>0</v>
      </c>
      <c r="K168" s="15">
        <v>0</v>
      </c>
      <c r="L168" s="15">
        <f t="shared" si="7"/>
        <v>0</v>
      </c>
      <c r="M168" s="15">
        <v>0</v>
      </c>
      <c r="N168" s="10" t="s">
        <v>480</v>
      </c>
      <c r="O168" s="5" t="s">
        <v>479</v>
      </c>
      <c r="P168" s="3" t="s">
        <v>458</v>
      </c>
      <c r="Q168" s="17">
        <v>46112</v>
      </c>
      <c r="S168" s="18"/>
    </row>
    <row r="169" spans="1:19" ht="25.5" x14ac:dyDescent="0.2">
      <c r="A169" s="1">
        <v>2026</v>
      </c>
      <c r="B169" s="2">
        <v>46023</v>
      </c>
      <c r="C169" s="2">
        <v>46112</v>
      </c>
      <c r="D169" s="1" t="s">
        <v>355</v>
      </c>
      <c r="E169" s="1" t="s">
        <v>391</v>
      </c>
      <c r="F169" s="1" t="s">
        <v>396</v>
      </c>
      <c r="G169" s="1" t="s">
        <v>397</v>
      </c>
      <c r="H169" s="15">
        <v>0</v>
      </c>
      <c r="I169" s="16">
        <v>0</v>
      </c>
      <c r="J169" s="16">
        <f t="shared" si="6"/>
        <v>0</v>
      </c>
      <c r="K169" s="15">
        <v>0</v>
      </c>
      <c r="L169" s="15">
        <f t="shared" si="7"/>
        <v>0</v>
      </c>
      <c r="M169" s="15">
        <v>0</v>
      </c>
      <c r="N169" s="10" t="s">
        <v>480</v>
      </c>
      <c r="O169" s="5" t="s">
        <v>479</v>
      </c>
      <c r="P169" s="3" t="s">
        <v>458</v>
      </c>
      <c r="Q169" s="17">
        <v>46112</v>
      </c>
      <c r="S169" s="18"/>
    </row>
    <row r="170" spans="1:19" ht="25.5" x14ac:dyDescent="0.2">
      <c r="A170" s="1">
        <v>2026</v>
      </c>
      <c r="B170" s="2">
        <v>46023</v>
      </c>
      <c r="C170" s="2">
        <v>46112</v>
      </c>
      <c r="D170" s="1" t="s">
        <v>355</v>
      </c>
      <c r="E170" s="1" t="s">
        <v>391</v>
      </c>
      <c r="F170" s="1" t="s">
        <v>398</v>
      </c>
      <c r="G170" s="1" t="s">
        <v>399</v>
      </c>
      <c r="H170" s="15">
        <v>1347367.23</v>
      </c>
      <c r="I170" s="16">
        <v>0</v>
      </c>
      <c r="J170" s="16">
        <f t="shared" si="6"/>
        <v>0</v>
      </c>
      <c r="K170" s="15">
        <v>0</v>
      </c>
      <c r="L170" s="15">
        <f t="shared" si="7"/>
        <v>0</v>
      </c>
      <c r="M170" s="15">
        <v>0</v>
      </c>
      <c r="N170" s="10" t="s">
        <v>480</v>
      </c>
      <c r="O170" s="5" t="s">
        <v>479</v>
      </c>
      <c r="P170" s="3" t="s">
        <v>458</v>
      </c>
      <c r="Q170" s="17">
        <v>46112</v>
      </c>
      <c r="S170" s="18"/>
    </row>
    <row r="171" spans="1:19" ht="26.25" x14ac:dyDescent="0.25">
      <c r="A171" s="1">
        <v>2026</v>
      </c>
      <c r="B171" s="2">
        <v>46023</v>
      </c>
      <c r="C171" s="2">
        <v>46112</v>
      </c>
      <c r="D171" s="1" t="s">
        <v>355</v>
      </c>
      <c r="E171" s="1" t="s">
        <v>391</v>
      </c>
      <c r="F171" s="1" t="s">
        <v>400</v>
      </c>
      <c r="G171" s="1" t="s">
        <v>401</v>
      </c>
      <c r="H171" s="15">
        <v>25527407.32</v>
      </c>
      <c r="I171" s="16">
        <v>0</v>
      </c>
      <c r="J171" s="16">
        <f t="shared" si="6"/>
        <v>0</v>
      </c>
      <c r="K171" s="15">
        <v>0</v>
      </c>
      <c r="L171" s="15">
        <f t="shared" si="7"/>
        <v>0</v>
      </c>
      <c r="M171" s="15">
        <v>0</v>
      </c>
      <c r="N171" s="10" t="s">
        <v>480</v>
      </c>
      <c r="O171" s="30" t="s">
        <v>481</v>
      </c>
      <c r="P171" s="3" t="s">
        <v>458</v>
      </c>
      <c r="Q171" s="17">
        <v>46112</v>
      </c>
      <c r="S171" s="18"/>
    </row>
    <row r="172" spans="1:19" ht="26.25" x14ac:dyDescent="0.25">
      <c r="A172" s="1">
        <v>2026</v>
      </c>
      <c r="B172" s="2">
        <v>46023</v>
      </c>
      <c r="C172" s="2">
        <v>46112</v>
      </c>
      <c r="D172" s="1" t="s">
        <v>355</v>
      </c>
      <c r="E172" s="1" t="s">
        <v>391</v>
      </c>
      <c r="F172" s="1" t="s">
        <v>402</v>
      </c>
      <c r="G172" s="1" t="s">
        <v>403</v>
      </c>
      <c r="H172" s="15">
        <v>3126818.96</v>
      </c>
      <c r="I172" s="16">
        <v>0</v>
      </c>
      <c r="J172" s="16">
        <f t="shared" si="6"/>
        <v>0</v>
      </c>
      <c r="K172" s="15">
        <v>0</v>
      </c>
      <c r="L172" s="15">
        <f t="shared" si="7"/>
        <v>0</v>
      </c>
      <c r="M172" s="15">
        <v>0</v>
      </c>
      <c r="N172" s="10" t="s">
        <v>480</v>
      </c>
      <c r="O172" s="30" t="s">
        <v>481</v>
      </c>
      <c r="P172" s="3" t="s">
        <v>458</v>
      </c>
      <c r="Q172" s="17">
        <v>46112</v>
      </c>
      <c r="S172" s="18"/>
    </row>
    <row r="173" spans="1:19" ht="26.25" x14ac:dyDescent="0.25">
      <c r="A173" s="1">
        <v>2026</v>
      </c>
      <c r="B173" s="2">
        <v>46023</v>
      </c>
      <c r="C173" s="2">
        <v>46112</v>
      </c>
      <c r="D173" s="1" t="s">
        <v>355</v>
      </c>
      <c r="E173" s="1" t="s">
        <v>391</v>
      </c>
      <c r="F173" s="1" t="s">
        <v>404</v>
      </c>
      <c r="G173" s="1" t="s">
        <v>405</v>
      </c>
      <c r="H173" s="15">
        <v>3869367.42</v>
      </c>
      <c r="I173" s="16">
        <v>0</v>
      </c>
      <c r="J173" s="16">
        <f t="shared" si="6"/>
        <v>0</v>
      </c>
      <c r="K173" s="15">
        <v>576183.6</v>
      </c>
      <c r="L173" s="15">
        <f t="shared" si="7"/>
        <v>576183.6</v>
      </c>
      <c r="M173" s="15">
        <v>0</v>
      </c>
      <c r="N173" s="10" t="s">
        <v>480</v>
      </c>
      <c r="O173" s="30" t="s">
        <v>481</v>
      </c>
      <c r="P173" s="3" t="s">
        <v>458</v>
      </c>
      <c r="Q173" s="17">
        <v>46112</v>
      </c>
      <c r="S173" s="18"/>
    </row>
    <row r="174" spans="1:19" ht="26.25" x14ac:dyDescent="0.25">
      <c r="A174" s="1">
        <v>2026</v>
      </c>
      <c r="B174" s="2">
        <v>46023</v>
      </c>
      <c r="C174" s="2">
        <v>46112</v>
      </c>
      <c r="D174" s="1" t="s">
        <v>355</v>
      </c>
      <c r="E174" s="1" t="s">
        <v>391</v>
      </c>
      <c r="F174" s="1" t="s">
        <v>406</v>
      </c>
      <c r="G174" s="1" t="s">
        <v>407</v>
      </c>
      <c r="H174" s="15">
        <v>1596764.38</v>
      </c>
      <c r="I174" s="16">
        <v>0</v>
      </c>
      <c r="J174" s="16">
        <f t="shared" si="6"/>
        <v>0</v>
      </c>
      <c r="K174" s="15">
        <v>9512</v>
      </c>
      <c r="L174" s="15">
        <f t="shared" si="7"/>
        <v>9512</v>
      </c>
      <c r="M174" s="15">
        <v>9512</v>
      </c>
      <c r="N174" s="10" t="s">
        <v>480</v>
      </c>
      <c r="O174" s="30" t="s">
        <v>481</v>
      </c>
      <c r="P174" s="3" t="s">
        <v>458</v>
      </c>
      <c r="Q174" s="17">
        <v>46112</v>
      </c>
      <c r="S174" s="18"/>
    </row>
    <row r="175" spans="1:19" s="25" customFormat="1" ht="26.25" x14ac:dyDescent="0.25">
      <c r="A175" s="1">
        <v>2026</v>
      </c>
      <c r="B175" s="2">
        <v>46023</v>
      </c>
      <c r="C175" s="2">
        <v>46112</v>
      </c>
      <c r="D175" s="1" t="s">
        <v>355</v>
      </c>
      <c r="E175" s="8" t="s">
        <v>474</v>
      </c>
      <c r="F175" s="8" t="s">
        <v>475</v>
      </c>
      <c r="G175" s="1" t="s">
        <v>476</v>
      </c>
      <c r="H175" s="15">
        <v>0</v>
      </c>
      <c r="I175" s="16">
        <v>0</v>
      </c>
      <c r="J175" s="16">
        <f t="shared" ref="J175" si="10">I175</f>
        <v>0</v>
      </c>
      <c r="K175" s="15">
        <v>0</v>
      </c>
      <c r="L175" s="15">
        <f t="shared" ref="L175" si="11">K175</f>
        <v>0</v>
      </c>
      <c r="M175" s="15">
        <v>0</v>
      </c>
      <c r="N175" s="10" t="s">
        <v>480</v>
      </c>
      <c r="O175" s="30" t="s">
        <v>481</v>
      </c>
      <c r="P175" s="25" t="s">
        <v>458</v>
      </c>
      <c r="Q175" s="17">
        <v>46112</v>
      </c>
    </row>
    <row r="176" spans="1:19" ht="26.25" x14ac:dyDescent="0.25">
      <c r="A176" s="1">
        <v>2026</v>
      </c>
      <c r="B176" s="2">
        <v>46023</v>
      </c>
      <c r="C176" s="2">
        <v>46112</v>
      </c>
      <c r="D176" s="1" t="s">
        <v>355</v>
      </c>
      <c r="E176" s="1" t="s">
        <v>408</v>
      </c>
      <c r="F176" s="1" t="s">
        <v>409</v>
      </c>
      <c r="G176" s="1" t="s">
        <v>410</v>
      </c>
      <c r="H176" s="15">
        <v>12767101.119999999</v>
      </c>
      <c r="I176" s="16">
        <v>0</v>
      </c>
      <c r="J176" s="16">
        <f t="shared" si="6"/>
        <v>0</v>
      </c>
      <c r="K176" s="15">
        <v>4872000</v>
      </c>
      <c r="L176" s="15">
        <f t="shared" si="7"/>
        <v>4872000</v>
      </c>
      <c r="M176" s="15">
        <v>0</v>
      </c>
      <c r="N176" s="10" t="s">
        <v>480</v>
      </c>
      <c r="O176" s="30" t="s">
        <v>481</v>
      </c>
      <c r="P176" s="3" t="s">
        <v>458</v>
      </c>
      <c r="Q176" s="17">
        <v>46112</v>
      </c>
      <c r="S176" s="18"/>
    </row>
    <row r="177" spans="1:19" ht="26.25" x14ac:dyDescent="0.25">
      <c r="A177" s="1">
        <v>2026</v>
      </c>
      <c r="B177" s="2">
        <v>46023</v>
      </c>
      <c r="C177" s="2">
        <v>46112</v>
      </c>
      <c r="D177" s="1" t="s">
        <v>355</v>
      </c>
      <c r="E177" s="1" t="s">
        <v>408</v>
      </c>
      <c r="F177" s="1" t="s">
        <v>411</v>
      </c>
      <c r="G177" s="1" t="s">
        <v>412</v>
      </c>
      <c r="H177" s="15">
        <v>0</v>
      </c>
      <c r="I177" s="16">
        <v>0</v>
      </c>
      <c r="J177" s="16">
        <f t="shared" si="6"/>
        <v>0</v>
      </c>
      <c r="K177" s="15">
        <v>0</v>
      </c>
      <c r="L177" s="15">
        <f t="shared" si="7"/>
        <v>0</v>
      </c>
      <c r="M177" s="15">
        <v>0</v>
      </c>
      <c r="N177" s="10" t="s">
        <v>480</v>
      </c>
      <c r="O177" s="30" t="s">
        <v>481</v>
      </c>
      <c r="P177" s="3" t="s">
        <v>458</v>
      </c>
      <c r="Q177" s="17">
        <v>46112</v>
      </c>
      <c r="S177" s="18"/>
    </row>
    <row r="178" spans="1:19" ht="26.25" x14ac:dyDescent="0.25">
      <c r="A178" s="1">
        <v>2026</v>
      </c>
      <c r="B178" s="2">
        <v>46023</v>
      </c>
      <c r="C178" s="2">
        <v>46112</v>
      </c>
      <c r="D178" s="1" t="s">
        <v>355</v>
      </c>
      <c r="E178" s="1" t="s">
        <v>408</v>
      </c>
      <c r="F178" s="1" t="s">
        <v>413</v>
      </c>
      <c r="G178" s="1" t="s">
        <v>414</v>
      </c>
      <c r="H178" s="15">
        <v>0</v>
      </c>
      <c r="I178" s="16">
        <v>0</v>
      </c>
      <c r="J178" s="16">
        <f t="shared" si="6"/>
        <v>0</v>
      </c>
      <c r="K178" s="15">
        <v>0</v>
      </c>
      <c r="L178" s="15">
        <f t="shared" si="7"/>
        <v>0</v>
      </c>
      <c r="M178" s="15">
        <v>0</v>
      </c>
      <c r="N178" s="10" t="s">
        <v>480</v>
      </c>
      <c r="O178" s="30" t="s">
        <v>481</v>
      </c>
      <c r="P178" s="3" t="s">
        <v>458</v>
      </c>
      <c r="Q178" s="17">
        <v>46112</v>
      </c>
      <c r="S178" s="18"/>
    </row>
    <row r="179" spans="1:19" ht="26.25" x14ac:dyDescent="0.25">
      <c r="A179" s="1">
        <v>2026</v>
      </c>
      <c r="B179" s="2">
        <v>46023</v>
      </c>
      <c r="C179" s="2">
        <v>46112</v>
      </c>
      <c r="D179" s="1" t="s">
        <v>415</v>
      </c>
      <c r="E179" s="1" t="s">
        <v>416</v>
      </c>
      <c r="F179" s="1" t="s">
        <v>417</v>
      </c>
      <c r="G179" s="1" t="s">
        <v>418</v>
      </c>
      <c r="H179" s="15">
        <v>0</v>
      </c>
      <c r="I179" s="16">
        <v>0</v>
      </c>
      <c r="J179" s="16">
        <f t="shared" si="6"/>
        <v>0</v>
      </c>
      <c r="K179" s="15">
        <v>0</v>
      </c>
      <c r="L179" s="15">
        <f t="shared" si="7"/>
        <v>0</v>
      </c>
      <c r="M179" s="15">
        <v>0</v>
      </c>
      <c r="N179" s="10" t="s">
        <v>480</v>
      </c>
      <c r="O179" s="30" t="s">
        <v>481</v>
      </c>
      <c r="P179" s="3" t="s">
        <v>458</v>
      </c>
      <c r="Q179" s="17">
        <v>46112</v>
      </c>
      <c r="S179" s="18"/>
    </row>
    <row r="180" spans="1:19" ht="26.25" x14ac:dyDescent="0.25">
      <c r="A180" s="1">
        <v>2026</v>
      </c>
      <c r="B180" s="2">
        <v>46023</v>
      </c>
      <c r="C180" s="2">
        <v>46112</v>
      </c>
      <c r="D180" s="1" t="s">
        <v>415</v>
      </c>
      <c r="E180" s="1" t="s">
        <v>416</v>
      </c>
      <c r="F180" s="1" t="s">
        <v>419</v>
      </c>
      <c r="G180" s="1" t="s">
        <v>420</v>
      </c>
      <c r="H180" s="15">
        <v>0</v>
      </c>
      <c r="I180" s="16">
        <v>0</v>
      </c>
      <c r="J180" s="16">
        <f t="shared" si="6"/>
        <v>0</v>
      </c>
      <c r="K180" s="15">
        <v>0</v>
      </c>
      <c r="L180" s="15">
        <f t="shared" si="7"/>
        <v>0</v>
      </c>
      <c r="M180" s="15">
        <v>0</v>
      </c>
      <c r="N180" s="10" t="s">
        <v>480</v>
      </c>
      <c r="O180" s="30" t="s">
        <v>481</v>
      </c>
      <c r="P180" s="3" t="s">
        <v>458</v>
      </c>
      <c r="Q180" s="17">
        <v>46112</v>
      </c>
      <c r="S180" s="18"/>
    </row>
    <row r="181" spans="1:19" ht="26.25" x14ac:dyDescent="0.25">
      <c r="A181" s="1">
        <v>2026</v>
      </c>
      <c r="B181" s="2">
        <v>46023</v>
      </c>
      <c r="C181" s="2">
        <v>46112</v>
      </c>
      <c r="D181" s="1" t="s">
        <v>415</v>
      </c>
      <c r="E181" s="1" t="s">
        <v>416</v>
      </c>
      <c r="F181" s="1" t="s">
        <v>421</v>
      </c>
      <c r="G181" s="1" t="s">
        <v>422</v>
      </c>
      <c r="H181" s="15">
        <v>0</v>
      </c>
      <c r="I181" s="16">
        <v>0</v>
      </c>
      <c r="J181" s="16">
        <f t="shared" si="6"/>
        <v>0</v>
      </c>
      <c r="K181" s="15">
        <v>0</v>
      </c>
      <c r="L181" s="15">
        <f t="shared" si="7"/>
        <v>0</v>
      </c>
      <c r="M181" s="15">
        <v>0</v>
      </c>
      <c r="N181" s="10" t="s">
        <v>480</v>
      </c>
      <c r="O181" s="30" t="s">
        <v>481</v>
      </c>
      <c r="P181" s="3" t="s">
        <v>458</v>
      </c>
      <c r="Q181" s="17">
        <v>46112</v>
      </c>
      <c r="S181" s="18"/>
    </row>
    <row r="182" spans="1:19" ht="26.25" x14ac:dyDescent="0.25">
      <c r="A182" s="1">
        <v>2026</v>
      </c>
      <c r="B182" s="2">
        <v>46023</v>
      </c>
      <c r="C182" s="2">
        <v>46112</v>
      </c>
      <c r="D182" s="1" t="s">
        <v>415</v>
      </c>
      <c r="E182" s="1" t="s">
        <v>416</v>
      </c>
      <c r="F182" s="1" t="s">
        <v>423</v>
      </c>
      <c r="G182" s="1" t="s">
        <v>424</v>
      </c>
      <c r="H182" s="15">
        <v>67748341.489999995</v>
      </c>
      <c r="I182" s="16">
        <v>0</v>
      </c>
      <c r="J182" s="16">
        <f t="shared" si="6"/>
        <v>0</v>
      </c>
      <c r="K182" s="15">
        <v>27949666.270000003</v>
      </c>
      <c r="L182" s="15">
        <f t="shared" si="7"/>
        <v>27949666.270000003</v>
      </c>
      <c r="M182" s="15">
        <v>27949666.270000003</v>
      </c>
      <c r="N182" s="10" t="s">
        <v>480</v>
      </c>
      <c r="O182" s="30" t="s">
        <v>481</v>
      </c>
      <c r="P182" s="3" t="s">
        <v>458</v>
      </c>
      <c r="Q182" s="17">
        <v>46112</v>
      </c>
      <c r="S182" s="18"/>
    </row>
    <row r="183" spans="1:19" ht="26.25" x14ac:dyDescent="0.25">
      <c r="A183" s="1">
        <v>2026</v>
      </c>
      <c r="B183" s="2">
        <v>46023</v>
      </c>
      <c r="C183" s="2">
        <v>46112</v>
      </c>
      <c r="D183" s="1" t="s">
        <v>415</v>
      </c>
      <c r="E183" s="1" t="s">
        <v>416</v>
      </c>
      <c r="F183" s="1" t="s">
        <v>425</v>
      </c>
      <c r="G183" s="1" t="s">
        <v>426</v>
      </c>
      <c r="H183" s="15">
        <v>499999999.92000002</v>
      </c>
      <c r="I183" s="16">
        <v>0</v>
      </c>
      <c r="J183" s="16">
        <f t="shared" si="6"/>
        <v>0</v>
      </c>
      <c r="K183" s="15">
        <v>104227539.19</v>
      </c>
      <c r="L183" s="15">
        <f t="shared" si="7"/>
        <v>104227539.19</v>
      </c>
      <c r="M183" s="15">
        <v>28555100.009999998</v>
      </c>
      <c r="N183" s="10" t="s">
        <v>480</v>
      </c>
      <c r="O183" s="30" t="s">
        <v>481</v>
      </c>
      <c r="P183" s="3" t="s">
        <v>458</v>
      </c>
      <c r="Q183" s="17">
        <v>46112</v>
      </c>
      <c r="S183" s="18"/>
    </row>
    <row r="184" spans="1:19" ht="26.25" x14ac:dyDescent="0.25">
      <c r="A184" s="1">
        <v>2026</v>
      </c>
      <c r="B184" s="2">
        <v>46023</v>
      </c>
      <c r="C184" s="2">
        <v>46112</v>
      </c>
      <c r="D184" s="1" t="s">
        <v>415</v>
      </c>
      <c r="E184" s="1" t="s">
        <v>416</v>
      </c>
      <c r="F184" s="1" t="s">
        <v>427</v>
      </c>
      <c r="G184" s="1" t="s">
        <v>428</v>
      </c>
      <c r="H184" s="15">
        <v>0</v>
      </c>
      <c r="I184" s="16">
        <v>0</v>
      </c>
      <c r="J184" s="16">
        <f t="shared" si="6"/>
        <v>0</v>
      </c>
      <c r="K184" s="15">
        <v>5133525.41</v>
      </c>
      <c r="L184" s="15">
        <f t="shared" si="7"/>
        <v>5133525.41</v>
      </c>
      <c r="M184" s="15">
        <v>5007263.3800000008</v>
      </c>
      <c r="N184" s="10" t="s">
        <v>480</v>
      </c>
      <c r="O184" s="30" t="s">
        <v>481</v>
      </c>
      <c r="P184" s="3" t="s">
        <v>458</v>
      </c>
      <c r="Q184" s="17">
        <v>46112</v>
      </c>
      <c r="S184" s="18"/>
    </row>
    <row r="185" spans="1:19" ht="26.25" x14ac:dyDescent="0.25">
      <c r="A185" s="1">
        <v>2026</v>
      </c>
      <c r="B185" s="2">
        <v>46023</v>
      </c>
      <c r="C185" s="2">
        <v>46112</v>
      </c>
      <c r="D185" s="1" t="s">
        <v>415</v>
      </c>
      <c r="E185" s="1" t="s">
        <v>416</v>
      </c>
      <c r="F185" s="1" t="s">
        <v>429</v>
      </c>
      <c r="G185" s="1" t="s">
        <v>430</v>
      </c>
      <c r="H185" s="15">
        <v>0</v>
      </c>
      <c r="I185" s="16">
        <v>0</v>
      </c>
      <c r="J185" s="16">
        <f t="shared" si="6"/>
        <v>0</v>
      </c>
      <c r="K185" s="15">
        <v>514999.78</v>
      </c>
      <c r="L185" s="15">
        <f t="shared" si="7"/>
        <v>514999.78</v>
      </c>
      <c r="M185" s="15">
        <v>0</v>
      </c>
      <c r="N185" s="10" t="s">
        <v>480</v>
      </c>
      <c r="O185" s="30" t="s">
        <v>481</v>
      </c>
      <c r="P185" s="3" t="s">
        <v>458</v>
      </c>
      <c r="Q185" s="17">
        <v>46112</v>
      </c>
      <c r="S185" s="18"/>
    </row>
    <row r="186" spans="1:19" ht="26.25" x14ac:dyDescent="0.25">
      <c r="A186" s="1">
        <v>2026</v>
      </c>
      <c r="B186" s="2">
        <v>46023</v>
      </c>
      <c r="C186" s="2">
        <v>46112</v>
      </c>
      <c r="D186" s="1" t="s">
        <v>415</v>
      </c>
      <c r="E186" s="1" t="s">
        <v>416</v>
      </c>
      <c r="F186" s="1" t="s">
        <v>431</v>
      </c>
      <c r="G186" s="1" t="s">
        <v>432</v>
      </c>
      <c r="H186" s="15">
        <v>0</v>
      </c>
      <c r="I186" s="16">
        <v>0</v>
      </c>
      <c r="J186" s="16">
        <f t="shared" si="6"/>
        <v>0</v>
      </c>
      <c r="K186" s="15">
        <v>15484769.48</v>
      </c>
      <c r="L186" s="15">
        <f t="shared" si="7"/>
        <v>15484769.48</v>
      </c>
      <c r="M186" s="15">
        <v>1719171.3900000001</v>
      </c>
      <c r="N186" s="10" t="s">
        <v>480</v>
      </c>
      <c r="O186" s="30" t="s">
        <v>481</v>
      </c>
      <c r="P186" s="3" t="s">
        <v>458</v>
      </c>
      <c r="Q186" s="17">
        <v>46112</v>
      </c>
      <c r="S186" s="18"/>
    </row>
    <row r="187" spans="1:19" ht="26.25" x14ac:dyDescent="0.25">
      <c r="A187" s="1">
        <v>2026</v>
      </c>
      <c r="B187" s="2">
        <v>46023</v>
      </c>
      <c r="C187" s="2">
        <v>46112</v>
      </c>
      <c r="D187" s="1" t="s">
        <v>415</v>
      </c>
      <c r="E187" s="1" t="s">
        <v>433</v>
      </c>
      <c r="F187" s="1" t="s">
        <v>434</v>
      </c>
      <c r="G187" s="1" t="s">
        <v>420</v>
      </c>
      <c r="H187" s="15">
        <v>0</v>
      </c>
      <c r="I187" s="16">
        <v>0</v>
      </c>
      <c r="J187" s="16">
        <f t="shared" si="6"/>
        <v>0</v>
      </c>
      <c r="K187" s="15">
        <v>0</v>
      </c>
      <c r="L187" s="15">
        <f t="shared" si="7"/>
        <v>0</v>
      </c>
      <c r="M187" s="15">
        <v>0</v>
      </c>
      <c r="N187" s="10" t="s">
        <v>480</v>
      </c>
      <c r="O187" s="30" t="s">
        <v>481</v>
      </c>
      <c r="P187" s="3" t="s">
        <v>458</v>
      </c>
      <c r="Q187" s="17">
        <v>46112</v>
      </c>
      <c r="S187" s="18"/>
    </row>
    <row r="188" spans="1:19" ht="26.25" x14ac:dyDescent="0.25">
      <c r="A188" s="1">
        <v>2026</v>
      </c>
      <c r="B188" s="2">
        <v>46023</v>
      </c>
      <c r="C188" s="2">
        <v>46112</v>
      </c>
      <c r="D188" s="1" t="s">
        <v>415</v>
      </c>
      <c r="E188" s="1" t="s">
        <v>433</v>
      </c>
      <c r="F188" s="1" t="s">
        <v>435</v>
      </c>
      <c r="G188" s="1" t="s">
        <v>436</v>
      </c>
      <c r="H188" s="15">
        <v>0</v>
      </c>
      <c r="I188" s="16">
        <v>0</v>
      </c>
      <c r="J188" s="16">
        <f t="shared" si="6"/>
        <v>0</v>
      </c>
      <c r="K188" s="15">
        <v>0</v>
      </c>
      <c r="L188" s="15">
        <f t="shared" si="7"/>
        <v>0</v>
      </c>
      <c r="M188" s="15">
        <v>0</v>
      </c>
      <c r="N188" s="10" t="s">
        <v>480</v>
      </c>
      <c r="O188" s="30" t="s">
        <v>481</v>
      </c>
      <c r="P188" s="3" t="s">
        <v>458</v>
      </c>
      <c r="Q188" s="17">
        <v>46112</v>
      </c>
      <c r="S188" s="18"/>
    </row>
    <row r="189" spans="1:19" s="22" customFormat="1" ht="26.25" x14ac:dyDescent="0.25">
      <c r="A189" s="1">
        <v>2026</v>
      </c>
      <c r="B189" s="2">
        <v>46023</v>
      </c>
      <c r="C189" s="2">
        <v>46112</v>
      </c>
      <c r="D189" s="1" t="s">
        <v>415</v>
      </c>
      <c r="E189" s="1" t="s">
        <v>433</v>
      </c>
      <c r="F189" s="1" t="s">
        <v>437</v>
      </c>
      <c r="G189" s="1" t="s">
        <v>424</v>
      </c>
      <c r="H189" s="15">
        <v>0</v>
      </c>
      <c r="I189" s="16">
        <v>0</v>
      </c>
      <c r="J189" s="16">
        <f t="shared" si="6"/>
        <v>0</v>
      </c>
      <c r="K189" s="15">
        <v>0</v>
      </c>
      <c r="L189" s="15">
        <f t="shared" si="7"/>
        <v>0</v>
      </c>
      <c r="M189" s="15">
        <v>0</v>
      </c>
      <c r="N189" s="10" t="s">
        <v>480</v>
      </c>
      <c r="O189" s="30" t="s">
        <v>481</v>
      </c>
      <c r="P189" s="22" t="s">
        <v>458</v>
      </c>
      <c r="Q189" s="17">
        <v>46112</v>
      </c>
    </row>
    <row r="190" spans="1:19" s="24" customFormat="1" ht="26.25" x14ac:dyDescent="0.25">
      <c r="A190" s="1">
        <v>2026</v>
      </c>
      <c r="B190" s="2">
        <v>46023</v>
      </c>
      <c r="C190" s="2">
        <v>46112</v>
      </c>
      <c r="D190" s="1" t="s">
        <v>415</v>
      </c>
      <c r="E190" s="1" t="s">
        <v>433</v>
      </c>
      <c r="F190" s="8" t="s">
        <v>468</v>
      </c>
      <c r="G190" s="1" t="s">
        <v>426</v>
      </c>
      <c r="H190" s="15">
        <v>0</v>
      </c>
      <c r="I190" s="16">
        <v>0</v>
      </c>
      <c r="J190" s="16">
        <f t="shared" ref="J190" si="12">I190</f>
        <v>0</v>
      </c>
      <c r="K190" s="15">
        <v>0</v>
      </c>
      <c r="L190" s="15">
        <f t="shared" ref="L190" si="13">K190</f>
        <v>0</v>
      </c>
      <c r="M190" s="15">
        <v>0</v>
      </c>
      <c r="N190" s="10" t="s">
        <v>480</v>
      </c>
      <c r="O190" s="30" t="s">
        <v>481</v>
      </c>
      <c r="P190" s="24" t="s">
        <v>458</v>
      </c>
      <c r="Q190" s="17">
        <v>46112</v>
      </c>
    </row>
    <row r="191" spans="1:19" ht="26.25" x14ac:dyDescent="0.25">
      <c r="A191" s="1">
        <v>2026</v>
      </c>
      <c r="B191" s="2">
        <v>46023</v>
      </c>
      <c r="C191" s="2">
        <v>46112</v>
      </c>
      <c r="D191" s="1" t="s">
        <v>415</v>
      </c>
      <c r="E191" s="1" t="s">
        <v>433</v>
      </c>
      <c r="F191" s="8" t="s">
        <v>473</v>
      </c>
      <c r="G191" s="1" t="s">
        <v>428</v>
      </c>
      <c r="H191" s="15">
        <v>0</v>
      </c>
      <c r="I191" s="16">
        <v>0</v>
      </c>
      <c r="J191" s="16">
        <f t="shared" ref="J191:J199" si="14">I191</f>
        <v>0</v>
      </c>
      <c r="K191" s="15">
        <v>0</v>
      </c>
      <c r="L191" s="15">
        <f t="shared" ref="L191:L199" si="15">K191</f>
        <v>0</v>
      </c>
      <c r="M191" s="15">
        <v>0</v>
      </c>
      <c r="N191" s="10" t="s">
        <v>480</v>
      </c>
      <c r="O191" s="30" t="s">
        <v>481</v>
      </c>
      <c r="P191" s="3" t="s">
        <v>458</v>
      </c>
      <c r="Q191" s="17">
        <v>46112</v>
      </c>
      <c r="S191" s="18"/>
    </row>
    <row r="192" spans="1:19" ht="26.25" x14ac:dyDescent="0.25">
      <c r="A192" s="1">
        <v>2026</v>
      </c>
      <c r="B192" s="2">
        <v>46023</v>
      </c>
      <c r="C192" s="2">
        <v>46112</v>
      </c>
      <c r="D192" s="1" t="s">
        <v>415</v>
      </c>
      <c r="E192" s="1" t="s">
        <v>433</v>
      </c>
      <c r="F192" s="1" t="s">
        <v>438</v>
      </c>
      <c r="G192" s="1" t="s">
        <v>430</v>
      </c>
      <c r="H192" s="15">
        <v>0</v>
      </c>
      <c r="I192" s="16">
        <v>0</v>
      </c>
      <c r="J192" s="16">
        <f t="shared" si="14"/>
        <v>0</v>
      </c>
      <c r="K192" s="15">
        <v>0</v>
      </c>
      <c r="L192" s="15">
        <f t="shared" si="15"/>
        <v>0</v>
      </c>
      <c r="M192" s="15">
        <v>0</v>
      </c>
      <c r="N192" s="10" t="s">
        <v>480</v>
      </c>
      <c r="O192" s="30" t="s">
        <v>481</v>
      </c>
      <c r="P192" s="3" t="s">
        <v>458</v>
      </c>
      <c r="Q192" s="17">
        <v>46112</v>
      </c>
      <c r="S192" s="18"/>
    </row>
    <row r="193" spans="1:19" ht="26.25" x14ac:dyDescent="0.25">
      <c r="A193" s="1">
        <v>2026</v>
      </c>
      <c r="B193" s="2">
        <v>46023</v>
      </c>
      <c r="C193" s="2">
        <v>46112</v>
      </c>
      <c r="D193" s="1" t="s">
        <v>415</v>
      </c>
      <c r="E193" s="1" t="s">
        <v>433</v>
      </c>
      <c r="F193" s="1" t="s">
        <v>439</v>
      </c>
      <c r="G193" s="1" t="s">
        <v>432</v>
      </c>
      <c r="H193" s="15">
        <v>0</v>
      </c>
      <c r="I193" s="16">
        <v>0</v>
      </c>
      <c r="J193" s="16">
        <f t="shared" si="14"/>
        <v>0</v>
      </c>
      <c r="K193" s="15">
        <v>1999022.0800000001</v>
      </c>
      <c r="L193" s="15">
        <f t="shared" si="15"/>
        <v>1999022.0800000001</v>
      </c>
      <c r="M193" s="15">
        <v>786052.65</v>
      </c>
      <c r="N193" s="10" t="s">
        <v>480</v>
      </c>
      <c r="O193" s="30" t="s">
        <v>481</v>
      </c>
      <c r="P193" s="3" t="s">
        <v>458</v>
      </c>
      <c r="Q193" s="17">
        <v>46112</v>
      </c>
      <c r="S193" s="18"/>
    </row>
    <row r="194" spans="1:19" ht="26.25" x14ac:dyDescent="0.25">
      <c r="A194" s="1">
        <v>2026</v>
      </c>
      <c r="B194" s="2">
        <v>46023</v>
      </c>
      <c r="C194" s="2">
        <v>46112</v>
      </c>
      <c r="D194" s="1" t="s">
        <v>440</v>
      </c>
      <c r="E194" s="1" t="s">
        <v>441</v>
      </c>
      <c r="F194" s="1" t="s">
        <v>442</v>
      </c>
      <c r="G194" s="1" t="s">
        <v>443</v>
      </c>
      <c r="H194" s="15">
        <v>0</v>
      </c>
      <c r="I194" s="16">
        <v>0</v>
      </c>
      <c r="J194" s="16">
        <f t="shared" si="14"/>
        <v>0</v>
      </c>
      <c r="K194" s="15">
        <v>0</v>
      </c>
      <c r="L194" s="15">
        <f t="shared" si="15"/>
        <v>0</v>
      </c>
      <c r="M194" s="15">
        <v>0</v>
      </c>
      <c r="N194" s="10" t="s">
        <v>480</v>
      </c>
      <c r="O194" s="30" t="s">
        <v>481</v>
      </c>
      <c r="P194" s="3" t="s">
        <v>458</v>
      </c>
      <c r="Q194" s="17">
        <v>46112</v>
      </c>
      <c r="S194" s="18"/>
    </row>
    <row r="195" spans="1:19" ht="26.25" x14ac:dyDescent="0.25">
      <c r="A195" s="1">
        <v>2026</v>
      </c>
      <c r="B195" s="2">
        <v>46023</v>
      </c>
      <c r="C195" s="2">
        <v>46112</v>
      </c>
      <c r="D195" s="1" t="s">
        <v>440</v>
      </c>
      <c r="E195" s="1" t="s">
        <v>441</v>
      </c>
      <c r="F195" s="1" t="s">
        <v>444</v>
      </c>
      <c r="G195" s="1" t="s">
        <v>445</v>
      </c>
      <c r="H195" s="15">
        <v>0</v>
      </c>
      <c r="I195" s="16">
        <v>0</v>
      </c>
      <c r="J195" s="16">
        <f t="shared" si="14"/>
        <v>0</v>
      </c>
      <c r="K195" s="15">
        <v>0</v>
      </c>
      <c r="L195" s="15">
        <f t="shared" si="15"/>
        <v>0</v>
      </c>
      <c r="M195" s="15">
        <v>0</v>
      </c>
      <c r="N195" s="10" t="s">
        <v>480</v>
      </c>
      <c r="O195" s="30" t="s">
        <v>481</v>
      </c>
      <c r="P195" s="3" t="s">
        <v>458</v>
      </c>
      <c r="Q195" s="17">
        <v>46112</v>
      </c>
      <c r="S195" s="18"/>
    </row>
    <row r="196" spans="1:19" ht="26.25" x14ac:dyDescent="0.25">
      <c r="A196" s="1">
        <v>2026</v>
      </c>
      <c r="B196" s="2">
        <v>46023</v>
      </c>
      <c r="C196" s="2">
        <v>46112</v>
      </c>
      <c r="D196" s="1" t="s">
        <v>440</v>
      </c>
      <c r="E196" s="1" t="s">
        <v>446</v>
      </c>
      <c r="F196" s="1" t="s">
        <v>447</v>
      </c>
      <c r="G196" s="1" t="s">
        <v>448</v>
      </c>
      <c r="H196" s="15">
        <v>183999999.96000001</v>
      </c>
      <c r="I196" s="16">
        <v>0</v>
      </c>
      <c r="J196" s="16">
        <f t="shared" si="14"/>
        <v>0</v>
      </c>
      <c r="K196" s="15">
        <v>15352486.73</v>
      </c>
      <c r="L196" s="15">
        <f t="shared" si="15"/>
        <v>15352486.73</v>
      </c>
      <c r="M196" s="15">
        <v>15352486.73</v>
      </c>
      <c r="N196" s="10" t="s">
        <v>480</v>
      </c>
      <c r="O196" s="30" t="s">
        <v>481</v>
      </c>
      <c r="P196" s="3" t="s">
        <v>458</v>
      </c>
      <c r="Q196" s="17">
        <v>46112</v>
      </c>
      <c r="S196" s="18"/>
    </row>
    <row r="197" spans="1:19" ht="26.25" x14ac:dyDescent="0.25">
      <c r="A197" s="1">
        <v>2026</v>
      </c>
      <c r="B197" s="2">
        <v>46023</v>
      </c>
      <c r="C197" s="2">
        <v>46112</v>
      </c>
      <c r="D197" s="1" t="s">
        <v>440</v>
      </c>
      <c r="E197" s="1" t="s">
        <v>449</v>
      </c>
      <c r="F197" s="1" t="s">
        <v>450</v>
      </c>
      <c r="G197" s="1" t="s">
        <v>451</v>
      </c>
      <c r="H197" s="15">
        <v>0</v>
      </c>
      <c r="I197" s="16">
        <v>0</v>
      </c>
      <c r="J197" s="16">
        <f t="shared" si="14"/>
        <v>0</v>
      </c>
      <c r="K197" s="15">
        <v>0</v>
      </c>
      <c r="L197" s="15">
        <f t="shared" si="15"/>
        <v>0</v>
      </c>
      <c r="M197" s="15">
        <v>0</v>
      </c>
      <c r="N197" s="10" t="s">
        <v>480</v>
      </c>
      <c r="O197" s="30" t="s">
        <v>481</v>
      </c>
      <c r="P197" s="3" t="s">
        <v>458</v>
      </c>
      <c r="Q197" s="17">
        <v>46112</v>
      </c>
      <c r="S197" s="18"/>
    </row>
    <row r="198" spans="1:19" ht="26.25" x14ac:dyDescent="0.25">
      <c r="A198" s="1">
        <v>2026</v>
      </c>
      <c r="B198" s="2">
        <v>46023</v>
      </c>
      <c r="C198" s="2">
        <v>46112</v>
      </c>
      <c r="D198" s="1" t="s">
        <v>440</v>
      </c>
      <c r="E198" s="1" t="s">
        <v>452</v>
      </c>
      <c r="F198" s="1" t="s">
        <v>453</v>
      </c>
      <c r="G198" s="1" t="s">
        <v>454</v>
      </c>
      <c r="H198" s="15">
        <v>0</v>
      </c>
      <c r="I198" s="16">
        <v>0</v>
      </c>
      <c r="J198" s="16">
        <f t="shared" si="14"/>
        <v>0</v>
      </c>
      <c r="K198" s="15">
        <v>0</v>
      </c>
      <c r="L198" s="15">
        <f t="shared" si="15"/>
        <v>0</v>
      </c>
      <c r="M198" s="15">
        <v>0</v>
      </c>
      <c r="N198" s="10" t="s">
        <v>480</v>
      </c>
      <c r="O198" s="30" t="s">
        <v>481</v>
      </c>
      <c r="P198" s="3" t="s">
        <v>458</v>
      </c>
      <c r="Q198" s="17">
        <v>46112</v>
      </c>
      <c r="S198" s="18"/>
    </row>
    <row r="199" spans="1:19" ht="26.25" x14ac:dyDescent="0.25">
      <c r="A199" s="1">
        <v>2026</v>
      </c>
      <c r="B199" s="2">
        <v>46023</v>
      </c>
      <c r="C199" s="2">
        <v>46112</v>
      </c>
      <c r="D199" s="1" t="s">
        <v>440</v>
      </c>
      <c r="E199" s="1" t="s">
        <v>455</v>
      </c>
      <c r="F199" s="1" t="s">
        <v>456</v>
      </c>
      <c r="G199" s="1" t="s">
        <v>457</v>
      </c>
      <c r="H199" s="15">
        <v>0</v>
      </c>
      <c r="I199" s="16">
        <v>0</v>
      </c>
      <c r="J199" s="16">
        <f t="shared" si="14"/>
        <v>0</v>
      </c>
      <c r="K199" s="15">
        <v>0</v>
      </c>
      <c r="L199" s="15">
        <f t="shared" si="15"/>
        <v>0</v>
      </c>
      <c r="M199" s="15">
        <v>0</v>
      </c>
      <c r="N199" s="10" t="s">
        <v>480</v>
      </c>
      <c r="O199" s="30" t="s">
        <v>481</v>
      </c>
      <c r="P199" s="3" t="s">
        <v>458</v>
      </c>
      <c r="Q199" s="17">
        <v>46112</v>
      </c>
      <c r="S199" s="18"/>
    </row>
    <row r="200" spans="1:19" x14ac:dyDescent="0.2">
      <c r="O200" s="5"/>
    </row>
    <row r="202" spans="1:19" x14ac:dyDescent="0.2">
      <c r="K202" s="20"/>
    </row>
    <row r="203" spans="1:19" x14ac:dyDescent="0.2">
      <c r="K203" s="20"/>
    </row>
    <row r="204" spans="1:19" x14ac:dyDescent="0.2">
      <c r="K204" s="20"/>
    </row>
  </sheetData>
  <mergeCells count="7">
    <mergeCell ref="A6:R6"/>
    <mergeCell ref="A2:C2"/>
    <mergeCell ref="D2:F2"/>
    <mergeCell ref="G2:I2"/>
    <mergeCell ref="A3:C3"/>
    <mergeCell ref="D3:F3"/>
    <mergeCell ref="G3:I3"/>
  </mergeCells>
  <pageMargins left="0.7" right="0.7" top="0.75" bottom="0.75" header="0.3" footer="0.3"/>
  <pageSetup orientation="portrait" r:id="rId1"/>
  <ignoredErrors>
    <ignoredError sqref="D8:F13 D62:F80 D82:F132 D133:E133 D15:F60 F61 D176:F199 D151:F174 D135:F148 D150:E1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Usuario123</cp:lastModifiedBy>
  <dcterms:created xsi:type="dcterms:W3CDTF">2018-12-18T18:18:31Z</dcterms:created>
  <dcterms:modified xsi:type="dcterms:W3CDTF">2026-04-22T19:02:09Z</dcterms:modified>
</cp:coreProperties>
</file>